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n-8sadd420o9k\общая кэс\в Тех Отдел\Для Жени\"/>
    </mc:Choice>
  </mc:AlternateContent>
  <xr:revisionPtr revIDLastSave="0" documentId="13_ncr:1_{9145D2FF-2BFB-4832-85E5-62D155F2C823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ЕЭС" sheetId="1" r:id="rId1"/>
    <sheet name="Лист2" sheetId="3" r:id="rId2"/>
    <sheet name="Для сайта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3" i="2" l="1"/>
  <c r="F150" i="1" l="1"/>
  <c r="F149" i="1"/>
  <c r="G63" i="1"/>
</calcChain>
</file>

<file path=xl/sharedStrings.xml><?xml version="1.0" encoding="utf-8"?>
<sst xmlns="http://schemas.openxmlformats.org/spreadsheetml/2006/main" count="785" uniqueCount="126">
  <si>
    <r>
      <rPr>
        <sz val="10"/>
        <rFont val="Calibri"/>
        <family val="2"/>
        <charset val="204"/>
      </rPr>
      <t xml:space="preserve">Приложение </t>
    </r>
    <r>
      <rPr>
        <sz val="10"/>
        <rFont val="Calibri"/>
        <family val="2"/>
        <charset val="204"/>
      </rPr>
      <t xml:space="preserve">N </t>
    </r>
    <r>
      <rPr>
        <sz val="10"/>
        <rFont val="Calibri"/>
        <family val="2"/>
        <charset val="204"/>
      </rPr>
      <t>1</t>
    </r>
  </si>
  <si>
    <r>
      <rPr>
        <sz val="10"/>
        <rFont val="Calibri"/>
        <family val="2"/>
        <charset val="204"/>
      </rPr>
      <t>к Методическим указаниям</t>
    </r>
  </si>
  <si>
    <r>
      <rPr>
        <sz val="10"/>
        <rFont val="Calibri"/>
        <family val="2"/>
        <charset val="204"/>
      </rPr>
      <t>по определению размера платы</t>
    </r>
  </si>
  <si>
    <r>
      <rPr>
        <sz val="10"/>
        <rFont val="Calibri"/>
        <family val="2"/>
        <charset val="204"/>
      </rPr>
      <t>за технологическое</t>
    </r>
  </si>
  <si>
    <r>
      <rPr>
        <sz val="10"/>
        <rFont val="Calibri"/>
        <family val="2"/>
        <charset val="204"/>
      </rPr>
      <t>присоединение</t>
    </r>
  </si>
  <si>
    <r>
      <rPr>
        <sz val="10"/>
        <rFont val="Calibri"/>
        <family val="2"/>
        <charset val="204"/>
      </rPr>
      <t>к электрическим сетям</t>
    </r>
  </si>
  <si>
    <r>
      <rPr>
        <sz val="10"/>
        <rFont val="Calibri"/>
        <family val="2"/>
        <charset val="204"/>
      </rPr>
      <t>(рекомендуемый образец)</t>
    </r>
  </si>
  <si>
    <r>
      <rPr>
        <sz val="10"/>
        <rFont val="Calibri"/>
        <family val="2"/>
        <charset val="204"/>
      </rPr>
      <t>Расходы</t>
    </r>
  </si>
  <si>
    <r>
      <rPr>
        <sz val="10"/>
        <rFont val="Calibri"/>
        <family val="2"/>
        <charset val="204"/>
      </rPr>
      <t>на строительство введенных в эксплуатацию объектов</t>
    </r>
  </si>
  <si>
    <r>
      <rPr>
        <sz val="10"/>
        <rFont val="Calibri"/>
        <family val="2"/>
        <charset val="204"/>
      </rPr>
      <t>электросетевого хозяйства для целей технологического</t>
    </r>
  </si>
  <si>
    <r>
      <rPr>
        <sz val="10"/>
        <rFont val="Calibri"/>
        <family val="2"/>
        <charset val="204"/>
      </rPr>
      <t>присоединения и для целей реализации иных мероприятий</t>
    </r>
  </si>
  <si>
    <r>
      <rPr>
        <sz val="10"/>
        <rFont val="Calibri"/>
        <family val="2"/>
        <charset val="204"/>
      </rPr>
      <t>инвестиционной программы территориальной</t>
    </r>
  </si>
  <si>
    <r>
      <rPr>
        <sz val="10"/>
        <rFont val="Calibri"/>
        <family val="2"/>
        <charset val="204"/>
      </rPr>
      <t>сетевой организации, а также на обеспечение средствами</t>
    </r>
  </si>
  <si>
    <r>
      <rPr>
        <sz val="10"/>
        <rFont val="Calibri"/>
        <family val="2"/>
        <charset val="204"/>
      </rPr>
      <t>коммерческого учета электрической энергии (мощности)</t>
    </r>
  </si>
  <si>
    <r>
      <rPr>
        <sz val="10"/>
        <rFont val="Calibri"/>
        <family val="2"/>
        <charset val="204"/>
      </rPr>
      <t>(заполняется отдельно для территорий городских</t>
    </r>
  </si>
  <si>
    <r>
      <rPr>
        <sz val="10"/>
        <rFont val="Calibri"/>
        <family val="2"/>
        <charset val="204"/>
      </rPr>
      <t>населенных пунктов и территорий, не относящихся</t>
    </r>
  </si>
  <si>
    <r>
      <rPr>
        <sz val="10"/>
        <rFont val="Calibri"/>
        <family val="2"/>
        <charset val="204"/>
      </rPr>
      <t>к городским населенным пунктам)</t>
    </r>
  </si>
  <si>
    <r>
      <rPr>
        <sz val="10"/>
        <rFont val="Calibri"/>
        <family val="2"/>
        <charset val="204"/>
      </rPr>
      <t xml:space="preserve">N </t>
    </r>
    <r>
      <rPr>
        <sz val="10"/>
        <rFont val="Calibri"/>
        <family val="2"/>
        <charset val="204"/>
      </rPr>
      <t>п/п</t>
    </r>
  </si>
  <si>
    <r>
      <rPr>
        <sz val="10"/>
        <rFont val="Calibri"/>
        <family val="2"/>
        <charset val="204"/>
      </rPr>
      <t>1</t>
    </r>
  </si>
  <si>
    <r>
      <rPr>
        <sz val="10"/>
        <rFont val="Calibri"/>
        <family val="2"/>
        <charset val="204"/>
      </rPr>
      <t>1.</t>
    </r>
  </si>
  <si>
    <r>
      <rPr>
        <sz val="10"/>
        <rFont val="Calibri"/>
        <family val="2"/>
        <charset val="204"/>
      </rPr>
      <t>1.j</t>
    </r>
  </si>
  <si>
    <r>
      <rPr>
        <sz val="10"/>
        <rFont val="Calibri"/>
        <family val="2"/>
        <charset val="204"/>
      </rPr>
      <t>1.j.k</t>
    </r>
  </si>
  <si>
    <r>
      <rPr>
        <sz val="10"/>
        <rFont val="Calibri"/>
        <family val="2"/>
        <charset val="204"/>
      </rPr>
      <t>1.j.k.l</t>
    </r>
  </si>
  <si>
    <r>
      <rPr>
        <sz val="10"/>
        <rFont val="Calibri"/>
        <family val="2"/>
        <charset val="204"/>
      </rPr>
      <t>Объект электросетевого хозя й ства/Средство коммерческого учета электрической энергии (мощности)</t>
    </r>
  </si>
  <si>
    <r>
      <rPr>
        <sz val="10"/>
        <rFont val="Calibri"/>
        <family val="2"/>
        <charset val="204"/>
      </rPr>
      <t>2</t>
    </r>
  </si>
  <si>
    <r>
      <rPr>
        <sz val="10"/>
        <rFont val="Calibri"/>
        <family val="2"/>
        <charset val="204"/>
      </rPr>
      <t>Строительство воздушных линий</t>
    </r>
  </si>
  <si>
    <r>
      <rPr>
        <sz val="10"/>
        <rFont val="Calibri"/>
        <family val="2"/>
        <charset val="204"/>
      </rPr>
      <t xml:space="preserve">Материал опоры (деревянные </t>
    </r>
    <r>
      <rPr>
        <sz val="10"/>
        <rFont val="Calibri"/>
        <family val="2"/>
        <charset val="204"/>
      </rPr>
      <t xml:space="preserve">(j </t>
    </r>
    <r>
      <rPr>
        <sz val="10"/>
        <rFont val="Calibri"/>
        <family val="2"/>
        <charset val="204"/>
      </rPr>
      <t xml:space="preserve">= 1), металлические </t>
    </r>
    <r>
      <rPr>
        <sz val="10"/>
        <rFont val="Calibri"/>
        <family val="2"/>
        <charset val="204"/>
      </rPr>
      <t xml:space="preserve">(j </t>
    </r>
    <r>
      <rPr>
        <sz val="10"/>
        <rFont val="Calibri"/>
        <family val="2"/>
        <charset val="204"/>
      </rPr>
      <t xml:space="preserve">= 2), железобетонные </t>
    </r>
    <r>
      <rPr>
        <sz val="10"/>
        <rFont val="Calibri"/>
        <family val="2"/>
        <charset val="204"/>
      </rPr>
      <t xml:space="preserve">(j </t>
    </r>
    <r>
      <rPr>
        <sz val="10"/>
        <rFont val="Calibri"/>
        <family val="2"/>
        <charset val="204"/>
      </rPr>
      <t>= 3))</t>
    </r>
  </si>
  <si>
    <r>
      <rPr>
        <sz val="10"/>
        <rFont val="Calibri"/>
        <family val="2"/>
        <charset val="204"/>
      </rPr>
      <t xml:space="preserve">Тип провода (изолированный провод </t>
    </r>
    <r>
      <rPr>
        <sz val="10"/>
        <rFont val="Calibri"/>
        <family val="2"/>
        <charset val="204"/>
      </rPr>
      <t xml:space="preserve">(k </t>
    </r>
    <r>
      <rPr>
        <sz val="10"/>
        <rFont val="Calibri"/>
        <family val="2"/>
        <charset val="204"/>
      </rPr>
      <t xml:space="preserve">= 1), неизолированный провод </t>
    </r>
    <r>
      <rPr>
        <sz val="10"/>
        <rFont val="Calibri"/>
        <family val="2"/>
        <charset val="204"/>
      </rPr>
      <t xml:space="preserve">(k </t>
    </r>
    <r>
      <rPr>
        <sz val="10"/>
        <rFont val="Calibri"/>
        <family val="2"/>
        <charset val="204"/>
      </rPr>
      <t>= 2))</t>
    </r>
  </si>
  <si>
    <r>
      <rPr>
        <sz val="10"/>
        <rFont val="Calibri"/>
        <family val="2"/>
        <charset val="204"/>
      </rPr>
      <t xml:space="preserve">Материал провода (медный </t>
    </r>
    <r>
      <rPr>
        <sz val="10"/>
        <rFont val="Calibri"/>
        <family val="2"/>
        <charset val="204"/>
      </rPr>
      <t xml:space="preserve">(l </t>
    </r>
    <r>
      <rPr>
        <sz val="10"/>
        <rFont val="Calibri"/>
        <family val="2"/>
        <charset val="204"/>
      </rPr>
      <t xml:space="preserve">= </t>
    </r>
    <r>
      <rPr>
        <sz val="10"/>
        <rFont val="Calibri"/>
        <family val="2"/>
        <charset val="204"/>
      </rPr>
      <t xml:space="preserve">1), </t>
    </r>
    <r>
      <rPr>
        <sz val="10"/>
        <rFont val="Calibri"/>
        <family val="2"/>
        <charset val="204"/>
      </rPr>
      <t xml:space="preserve">стальной </t>
    </r>
    <r>
      <rPr>
        <sz val="10"/>
        <rFont val="Calibri"/>
        <family val="2"/>
        <charset val="204"/>
      </rPr>
      <t xml:space="preserve">(l = 2), </t>
    </r>
    <r>
      <rPr>
        <sz val="10"/>
        <rFont val="Calibri"/>
        <family val="2"/>
        <charset val="204"/>
      </rPr>
      <t xml:space="preserve">сталеалюминиевый </t>
    </r>
    <r>
      <rPr>
        <sz val="10"/>
        <rFont val="Calibri"/>
        <family val="2"/>
        <charset val="204"/>
      </rPr>
      <t xml:space="preserve">(l </t>
    </r>
    <r>
      <rPr>
        <sz val="10"/>
        <rFont val="Calibri"/>
        <family val="2"/>
        <charset val="204"/>
      </rPr>
      <t xml:space="preserve">= 3), алюминиевый </t>
    </r>
    <r>
      <rPr>
        <sz val="10"/>
        <rFont val="Calibri"/>
        <family val="2"/>
        <charset val="204"/>
      </rPr>
      <t xml:space="preserve">(l </t>
    </r>
    <r>
      <rPr>
        <sz val="10"/>
        <rFont val="Calibri"/>
        <family val="2"/>
        <charset val="204"/>
      </rPr>
      <t>= 4))</t>
    </r>
  </si>
  <si>
    <r>
      <rPr>
        <sz val="10"/>
        <rFont val="Calibri"/>
        <family val="2"/>
        <charset val="204"/>
      </rPr>
      <t>Год ввода объекта</t>
    </r>
  </si>
  <si>
    <r>
      <rPr>
        <sz val="10"/>
        <rFont val="Calibri"/>
        <family val="2"/>
        <charset val="204"/>
      </rPr>
      <t>3</t>
    </r>
  </si>
  <si>
    <r>
      <rPr>
        <sz val="10"/>
        <rFont val="Calibri"/>
        <family val="2"/>
        <charset val="204"/>
      </rPr>
      <t>-</t>
    </r>
  </si>
  <si>
    <r>
      <rPr>
        <sz val="10"/>
        <rFont val="Calibri"/>
        <family val="2"/>
        <charset val="204"/>
      </rPr>
      <t>Уровень напряжен ия, кВ</t>
    </r>
  </si>
  <si>
    <r>
      <rPr>
        <sz val="10"/>
        <rFont val="Calibri"/>
        <family val="2"/>
        <charset val="204"/>
      </rPr>
      <t>4</t>
    </r>
  </si>
  <si>
    <r>
      <rPr>
        <sz val="10"/>
        <rFont val="Calibri"/>
        <family val="2"/>
        <charset val="204"/>
      </rPr>
      <t>Протяженн ость (для линий электропер едачи), м</t>
    </r>
  </si>
  <si>
    <r>
      <rPr>
        <sz val="10"/>
        <rFont val="Calibri"/>
        <family val="2"/>
        <charset val="204"/>
      </rPr>
      <t>5</t>
    </r>
  </si>
  <si>
    <r>
      <rPr>
        <sz val="10"/>
        <rFont val="Calibri"/>
        <family val="2"/>
        <charset val="204"/>
      </rPr>
      <t>Максима льная мощность , кВт</t>
    </r>
  </si>
  <si>
    <r>
      <rPr>
        <sz val="10"/>
        <rFont val="Calibri"/>
        <family val="2"/>
        <charset val="204"/>
      </rPr>
      <t>6</t>
    </r>
  </si>
  <si>
    <r>
      <rPr>
        <sz val="10"/>
        <rFont val="Calibri"/>
        <family val="2"/>
        <charset val="204"/>
      </rPr>
      <t>Расходы на строительство объекта/на обеспечение средствами коммерческого учета электрической энергии (мощности), тыс. руб.</t>
    </r>
  </si>
  <si>
    <r>
      <rPr>
        <sz val="10"/>
        <rFont val="Calibri"/>
        <family val="2"/>
        <charset val="204"/>
      </rPr>
      <t>7</t>
    </r>
  </si>
  <si>
    <r>
      <rPr>
        <sz val="10"/>
        <rFont val="Calibri"/>
        <family val="2"/>
        <charset val="204"/>
      </rPr>
      <t>l.j.k.l.m</t>
    </r>
  </si>
  <si>
    <r>
      <rPr>
        <sz val="10"/>
        <rFont val="Calibri"/>
        <family val="2"/>
        <charset val="204"/>
      </rPr>
      <t>1.3.1.3.1</t>
    </r>
  </si>
  <si>
    <r>
      <rPr>
        <sz val="10"/>
        <rFont val="Calibri"/>
        <family val="2"/>
        <charset val="204"/>
      </rPr>
      <t>2.</t>
    </r>
  </si>
  <si>
    <r>
      <rPr>
        <sz val="10"/>
        <rFont val="Calibri"/>
        <family val="2"/>
        <charset val="204"/>
      </rPr>
      <t>2.j</t>
    </r>
  </si>
  <si>
    <r>
      <rPr>
        <sz val="10"/>
        <rFont val="Calibri"/>
        <family val="2"/>
        <charset val="204"/>
      </rPr>
      <t>2.j.k</t>
    </r>
  </si>
  <si>
    <r>
      <rPr>
        <sz val="10"/>
        <rFont val="Calibri"/>
        <family val="2"/>
        <charset val="204"/>
      </rPr>
      <t>2.j.k.l</t>
    </r>
  </si>
  <si>
    <r>
      <rPr>
        <sz val="10"/>
        <rFont val="Calibri"/>
        <family val="2"/>
        <charset val="204"/>
      </rPr>
      <t>2.j.k.l.m</t>
    </r>
  </si>
  <si>
    <r>
      <rPr>
        <sz val="10"/>
        <rFont val="Calibri"/>
        <family val="2"/>
        <charset val="204"/>
      </rPr>
      <t>3.</t>
    </r>
  </si>
  <si>
    <r>
      <rPr>
        <sz val="10"/>
        <rFont val="Calibri"/>
        <family val="2"/>
        <charset val="204"/>
      </rPr>
      <t xml:space="preserve">Сечение провода (диапазон до 50 квадратных мм включительно </t>
    </r>
    <r>
      <rPr>
        <sz val="10"/>
        <rFont val="Calibri"/>
        <family val="2"/>
        <charset val="204"/>
      </rPr>
      <t xml:space="preserve">(m </t>
    </r>
    <r>
      <rPr>
        <sz val="10"/>
        <rFont val="Calibri"/>
        <family val="2"/>
        <charset val="204"/>
      </rPr>
      <t xml:space="preserve">= 1), от 50 до 100 квадратных мм включительно </t>
    </r>
    <r>
      <rPr>
        <sz val="10"/>
        <rFont val="Calibri"/>
        <family val="2"/>
        <charset val="204"/>
      </rPr>
      <t xml:space="preserve">(m </t>
    </r>
    <r>
      <rPr>
        <sz val="10"/>
        <rFont val="Calibri"/>
        <family val="2"/>
        <charset val="204"/>
      </rPr>
      <t xml:space="preserve">= 2), от 100 до 200 квадратных мм включительно </t>
    </r>
    <r>
      <rPr>
        <sz val="10"/>
        <rFont val="Calibri"/>
        <family val="2"/>
        <charset val="204"/>
      </rPr>
      <t xml:space="preserve">(m </t>
    </r>
    <r>
      <rPr>
        <sz val="10"/>
        <rFont val="Calibri"/>
        <family val="2"/>
        <charset val="204"/>
      </rPr>
      <t xml:space="preserve">= 3), от 200 до 500 квадратных мм включительно </t>
    </r>
    <r>
      <rPr>
        <sz val="10"/>
        <rFont val="Calibri"/>
        <family val="2"/>
        <charset val="204"/>
      </rPr>
      <t xml:space="preserve">(m </t>
    </r>
    <r>
      <rPr>
        <sz val="10"/>
        <rFont val="Calibri"/>
        <family val="2"/>
        <charset val="204"/>
      </rPr>
      <t xml:space="preserve">= 4), от 500 до 800 квадратных мм включительно </t>
    </r>
    <r>
      <rPr>
        <sz val="10"/>
        <rFont val="Calibri"/>
        <family val="2"/>
        <charset val="204"/>
      </rPr>
      <t xml:space="preserve">(m </t>
    </r>
    <r>
      <rPr>
        <sz val="10"/>
        <rFont val="Calibri"/>
        <family val="2"/>
        <charset val="204"/>
      </rPr>
      <t xml:space="preserve">= 5), свыше 800 квадратных мм </t>
    </r>
    <r>
      <rPr>
        <sz val="10"/>
        <rFont val="Calibri"/>
        <family val="2"/>
        <charset val="204"/>
      </rPr>
      <t xml:space="preserve">(m </t>
    </r>
    <r>
      <rPr>
        <sz val="10"/>
        <rFont val="Calibri"/>
        <family val="2"/>
        <charset val="204"/>
      </rPr>
      <t>= 6))</t>
    </r>
  </si>
  <si>
    <r>
      <rPr>
        <sz val="10"/>
        <rFont val="Calibri"/>
        <family val="2"/>
        <charset val="204"/>
      </rPr>
      <t>Строительство кабельных линий</t>
    </r>
  </si>
  <si>
    <r>
      <rPr>
        <sz val="10"/>
        <rFont val="Calibri"/>
        <family val="2"/>
        <charset val="204"/>
      </rPr>
      <t xml:space="preserve">Способ прокладки кабельных линий (в траншеях </t>
    </r>
    <r>
      <rPr>
        <sz val="10"/>
        <rFont val="Calibri"/>
        <family val="2"/>
        <charset val="204"/>
      </rPr>
      <t xml:space="preserve">(j </t>
    </r>
    <r>
      <rPr>
        <sz val="10"/>
        <rFont val="Calibri"/>
        <family val="2"/>
        <charset val="204"/>
      </rPr>
      <t xml:space="preserve">= 1), в блоках </t>
    </r>
    <r>
      <rPr>
        <sz val="10"/>
        <rFont val="Calibri"/>
        <family val="2"/>
        <charset val="204"/>
      </rPr>
      <t xml:space="preserve">(j </t>
    </r>
    <r>
      <rPr>
        <sz val="10"/>
        <rFont val="Calibri"/>
        <family val="2"/>
        <charset val="204"/>
      </rPr>
      <t xml:space="preserve">= 2), в каналах </t>
    </r>
    <r>
      <rPr>
        <sz val="10"/>
        <rFont val="Calibri"/>
        <family val="2"/>
        <charset val="204"/>
      </rPr>
      <t xml:space="preserve">(j </t>
    </r>
    <r>
      <rPr>
        <sz val="10"/>
        <rFont val="Calibri"/>
        <family val="2"/>
        <charset val="204"/>
      </rPr>
      <t xml:space="preserve">= 3), в туннелях и коллекторах </t>
    </r>
    <r>
      <rPr>
        <sz val="10"/>
        <rFont val="Calibri"/>
        <family val="2"/>
        <charset val="204"/>
      </rPr>
      <t xml:space="preserve">(j </t>
    </r>
    <r>
      <rPr>
        <sz val="10"/>
        <rFont val="Calibri"/>
        <family val="2"/>
        <charset val="204"/>
      </rPr>
      <t xml:space="preserve">= 4), в галереях и эстакадах </t>
    </r>
    <r>
      <rPr>
        <sz val="10"/>
        <rFont val="Calibri"/>
        <family val="2"/>
        <charset val="204"/>
      </rPr>
      <t xml:space="preserve">(j </t>
    </r>
    <r>
      <rPr>
        <sz val="10"/>
        <rFont val="Calibri"/>
        <family val="2"/>
        <charset val="204"/>
      </rPr>
      <t xml:space="preserve">= 5), горизонтальное наклонное бурение </t>
    </r>
    <r>
      <rPr>
        <sz val="10"/>
        <rFont val="Calibri"/>
        <family val="2"/>
        <charset val="204"/>
      </rPr>
      <t xml:space="preserve">(j </t>
    </r>
    <r>
      <rPr>
        <sz val="10"/>
        <rFont val="Calibri"/>
        <family val="2"/>
        <charset val="204"/>
      </rPr>
      <t>= 6))</t>
    </r>
  </si>
  <si>
    <r>
      <rPr>
        <sz val="10"/>
        <rFont val="Calibri"/>
        <family val="2"/>
        <charset val="204"/>
      </rPr>
      <t xml:space="preserve">Одножильные </t>
    </r>
    <r>
      <rPr>
        <sz val="10"/>
        <rFont val="Calibri"/>
        <family val="2"/>
        <charset val="204"/>
      </rPr>
      <t xml:space="preserve">(k </t>
    </r>
    <r>
      <rPr>
        <sz val="10"/>
        <rFont val="Calibri"/>
        <family val="2"/>
        <charset val="204"/>
      </rPr>
      <t xml:space="preserve">= 1) и многожильные </t>
    </r>
    <r>
      <rPr>
        <sz val="10"/>
        <rFont val="Calibri"/>
        <family val="2"/>
        <charset val="204"/>
      </rPr>
      <t xml:space="preserve">(k </t>
    </r>
    <r>
      <rPr>
        <sz val="10"/>
        <rFont val="Calibri"/>
        <family val="2"/>
        <charset val="204"/>
      </rPr>
      <t>= 2)</t>
    </r>
  </si>
  <si>
    <r>
      <rPr>
        <sz val="10"/>
        <rFont val="Calibri"/>
        <family val="2"/>
        <charset val="204"/>
      </rPr>
      <t xml:space="preserve">Кабели с резиновой и пластмассовой изоляцией </t>
    </r>
    <r>
      <rPr>
        <sz val="10"/>
        <rFont val="Calibri"/>
        <family val="2"/>
        <charset val="204"/>
      </rPr>
      <t xml:space="preserve">(l </t>
    </r>
    <r>
      <rPr>
        <sz val="10"/>
        <rFont val="Calibri"/>
        <family val="2"/>
        <charset val="204"/>
      </rPr>
      <t xml:space="preserve">= 1), бумажной изоляцией </t>
    </r>
    <r>
      <rPr>
        <sz val="10"/>
        <rFont val="Calibri"/>
        <family val="2"/>
        <charset val="204"/>
      </rPr>
      <t>(l = 2)</t>
    </r>
  </si>
  <si>
    <r>
      <rPr>
        <sz val="10"/>
        <rFont val="Calibri"/>
        <family val="2"/>
        <charset val="204"/>
      </rPr>
      <t xml:space="preserve">Сечение провода (диапазон до </t>
    </r>
    <r>
      <rPr>
        <sz val="10"/>
        <rFont val="Calibri"/>
        <family val="2"/>
        <charset val="204"/>
      </rPr>
      <t xml:space="preserve">50 </t>
    </r>
    <r>
      <rPr>
        <sz val="10"/>
        <rFont val="Calibri"/>
        <family val="2"/>
        <charset val="204"/>
      </rPr>
      <t xml:space="preserve">квадратных мм включительно </t>
    </r>
    <r>
      <rPr>
        <sz val="10"/>
        <rFont val="Calibri"/>
        <family val="2"/>
        <charset val="204"/>
      </rPr>
      <t xml:space="preserve">(m = 1), </t>
    </r>
    <r>
      <rPr>
        <sz val="10"/>
        <rFont val="Calibri"/>
        <family val="2"/>
        <charset val="204"/>
      </rPr>
      <t xml:space="preserve">от </t>
    </r>
    <r>
      <rPr>
        <sz val="10"/>
        <rFont val="Calibri"/>
        <family val="2"/>
        <charset val="204"/>
      </rPr>
      <t xml:space="preserve">50 </t>
    </r>
    <r>
      <rPr>
        <sz val="10"/>
        <rFont val="Calibri"/>
        <family val="2"/>
        <charset val="204"/>
      </rPr>
      <t xml:space="preserve">до </t>
    </r>
    <r>
      <rPr>
        <sz val="10"/>
        <rFont val="Calibri"/>
        <family val="2"/>
        <charset val="204"/>
      </rPr>
      <t xml:space="preserve">100 </t>
    </r>
    <r>
      <rPr>
        <sz val="10"/>
        <rFont val="Calibri"/>
        <family val="2"/>
        <charset val="204"/>
      </rPr>
      <t xml:space="preserve">квадратных мм включительно </t>
    </r>
    <r>
      <rPr>
        <sz val="10"/>
        <rFont val="Calibri"/>
        <family val="2"/>
        <charset val="204"/>
      </rPr>
      <t xml:space="preserve">(m = 2), </t>
    </r>
    <r>
      <rPr>
        <sz val="10"/>
        <rFont val="Calibri"/>
        <family val="2"/>
        <charset val="204"/>
      </rPr>
      <t xml:space="preserve">от </t>
    </r>
    <r>
      <rPr>
        <sz val="10"/>
        <rFont val="Calibri"/>
        <family val="2"/>
        <charset val="204"/>
      </rPr>
      <t xml:space="preserve">100 </t>
    </r>
    <r>
      <rPr>
        <sz val="10"/>
        <rFont val="Calibri"/>
        <family val="2"/>
        <charset val="204"/>
      </rPr>
      <t xml:space="preserve">до </t>
    </r>
    <r>
      <rPr>
        <sz val="10"/>
        <rFont val="Calibri"/>
        <family val="2"/>
        <charset val="204"/>
      </rPr>
      <t xml:space="preserve">200 </t>
    </r>
    <r>
      <rPr>
        <sz val="10"/>
        <rFont val="Calibri"/>
        <family val="2"/>
        <charset val="204"/>
      </rPr>
      <t xml:space="preserve">квадратных мм включительно </t>
    </r>
    <r>
      <rPr>
        <sz val="10"/>
        <rFont val="Calibri"/>
        <family val="2"/>
        <charset val="204"/>
      </rPr>
      <t xml:space="preserve">(m = 3), </t>
    </r>
    <r>
      <rPr>
        <sz val="10"/>
        <rFont val="Calibri"/>
        <family val="2"/>
        <charset val="204"/>
      </rPr>
      <t xml:space="preserve">от </t>
    </r>
    <r>
      <rPr>
        <sz val="10"/>
        <rFont val="Calibri"/>
        <family val="2"/>
        <charset val="204"/>
      </rPr>
      <t xml:space="preserve">200 </t>
    </r>
    <r>
      <rPr>
        <sz val="10"/>
        <rFont val="Calibri"/>
        <family val="2"/>
        <charset val="204"/>
      </rPr>
      <t xml:space="preserve">до </t>
    </r>
    <r>
      <rPr>
        <sz val="10"/>
        <rFont val="Calibri"/>
        <family val="2"/>
        <charset val="204"/>
      </rPr>
      <t xml:space="preserve">500 </t>
    </r>
    <r>
      <rPr>
        <sz val="10"/>
        <rFont val="Calibri"/>
        <family val="2"/>
        <charset val="204"/>
      </rPr>
      <t xml:space="preserve">квадратных мм включительно </t>
    </r>
    <r>
      <rPr>
        <sz val="10"/>
        <rFont val="Calibri"/>
        <family val="2"/>
        <charset val="204"/>
      </rPr>
      <t xml:space="preserve">(m = 4), </t>
    </r>
    <r>
      <rPr>
        <sz val="10"/>
        <rFont val="Calibri"/>
        <family val="2"/>
        <charset val="204"/>
      </rPr>
      <t xml:space="preserve">от </t>
    </r>
    <r>
      <rPr>
        <sz val="10"/>
        <rFont val="Calibri"/>
        <family val="2"/>
        <charset val="204"/>
      </rPr>
      <t xml:space="preserve">500 </t>
    </r>
    <r>
      <rPr>
        <sz val="10"/>
        <rFont val="Calibri"/>
        <family val="2"/>
        <charset val="204"/>
      </rPr>
      <t xml:space="preserve">до </t>
    </r>
    <r>
      <rPr>
        <sz val="10"/>
        <rFont val="Calibri"/>
        <family val="2"/>
        <charset val="204"/>
      </rPr>
      <t xml:space="preserve">800 </t>
    </r>
    <r>
      <rPr>
        <sz val="10"/>
        <rFont val="Calibri"/>
        <family val="2"/>
        <charset val="204"/>
      </rPr>
      <t xml:space="preserve">квадратных мм включительно </t>
    </r>
    <r>
      <rPr>
        <sz val="10"/>
        <rFont val="Calibri"/>
        <family val="2"/>
        <charset val="204"/>
      </rPr>
      <t xml:space="preserve">(m </t>
    </r>
    <r>
      <rPr>
        <sz val="10"/>
        <rFont val="Calibri"/>
        <family val="2"/>
        <charset val="204"/>
      </rPr>
      <t xml:space="preserve">= 5), свыше 800 квадратных мм </t>
    </r>
    <r>
      <rPr>
        <sz val="10"/>
        <rFont val="Calibri"/>
        <family val="2"/>
        <charset val="204"/>
      </rPr>
      <t xml:space="preserve">(m </t>
    </r>
    <r>
      <rPr>
        <sz val="10"/>
        <rFont val="Calibri"/>
        <family val="2"/>
        <charset val="204"/>
      </rPr>
      <t>= 6))</t>
    </r>
  </si>
  <si>
    <r>
      <rPr>
        <sz val="10"/>
        <rFont val="Calibri"/>
        <family val="2"/>
        <charset val="204"/>
      </rPr>
      <t>&lt;пообъектная расшифровка&gt;</t>
    </r>
  </si>
  <si>
    <r>
      <rPr>
        <sz val="10"/>
        <rFont val="Calibri"/>
        <family val="2"/>
        <charset val="204"/>
      </rPr>
      <t>Строительство пунктов секционирования</t>
    </r>
  </si>
  <si>
    <r>
      <rPr>
        <sz val="10"/>
        <rFont val="Calibri"/>
        <family val="2"/>
        <charset val="204"/>
      </rPr>
      <t>2020</t>
    </r>
  </si>
  <si>
    <r>
      <rPr>
        <sz val="10"/>
        <rFont val="Calibri"/>
        <family val="2"/>
        <charset val="204"/>
      </rPr>
      <t>3.j</t>
    </r>
  </si>
  <si>
    <r>
      <rPr>
        <sz val="10"/>
        <rFont val="Calibri"/>
        <family val="2"/>
        <charset val="204"/>
      </rPr>
      <t>3.j.k</t>
    </r>
  </si>
  <si>
    <r>
      <rPr>
        <sz val="10"/>
        <rFont val="Calibri"/>
        <family val="2"/>
        <charset val="204"/>
      </rPr>
      <t>4.</t>
    </r>
  </si>
  <si>
    <r>
      <rPr>
        <sz val="10"/>
        <rFont val="Calibri"/>
        <family val="2"/>
        <charset val="204"/>
      </rPr>
      <t>4.j</t>
    </r>
  </si>
  <si>
    <r>
      <rPr>
        <sz val="10"/>
        <rFont val="Calibri"/>
        <family val="2"/>
        <charset val="204"/>
      </rPr>
      <t>4.j.k</t>
    </r>
  </si>
  <si>
    <r>
      <rPr>
        <sz val="10"/>
        <rFont val="Calibri"/>
        <family val="2"/>
        <charset val="204"/>
      </rPr>
      <t>4.j.k.l</t>
    </r>
  </si>
  <si>
    <r>
      <rPr>
        <sz val="10"/>
        <rFont val="Calibri"/>
        <family val="2"/>
        <charset val="204"/>
      </rPr>
      <t xml:space="preserve">Реклоузеры </t>
    </r>
    <r>
      <rPr>
        <sz val="10"/>
        <rFont val="Calibri"/>
        <family val="2"/>
        <charset val="204"/>
      </rPr>
      <t xml:space="preserve">(j = 1 </t>
    </r>
    <r>
      <rPr>
        <sz val="10"/>
        <rFont val="Calibri"/>
        <family val="2"/>
        <charset val="204"/>
      </rPr>
      <t xml:space="preserve">распределительные пункты (РП) </t>
    </r>
    <r>
      <rPr>
        <sz val="10"/>
        <rFont val="Calibri"/>
        <family val="2"/>
        <charset val="204"/>
      </rPr>
      <t xml:space="preserve">(j = 2), </t>
    </r>
    <r>
      <rPr>
        <sz val="10"/>
        <rFont val="Calibri"/>
        <family val="2"/>
        <charset val="204"/>
      </rPr>
      <t xml:space="preserve">переключательные пункты (ПП) </t>
    </r>
    <r>
      <rPr>
        <sz val="10"/>
        <rFont val="Calibri"/>
        <family val="2"/>
        <charset val="204"/>
      </rPr>
      <t xml:space="preserve">(j </t>
    </r>
    <r>
      <rPr>
        <sz val="10"/>
        <rFont val="Calibri"/>
        <family val="2"/>
        <charset val="204"/>
      </rPr>
      <t>= 3)</t>
    </r>
  </si>
  <si>
    <r>
      <rPr>
        <sz val="10"/>
        <rFont val="Calibri"/>
        <family val="2"/>
        <charset val="204"/>
      </rPr>
      <t xml:space="preserve">Номинальный ток до 100 А включительно </t>
    </r>
    <r>
      <rPr>
        <sz val="10"/>
        <rFont val="Calibri"/>
        <family val="2"/>
        <charset val="204"/>
      </rPr>
      <t xml:space="preserve">(k </t>
    </r>
    <r>
      <rPr>
        <sz val="10"/>
        <rFont val="Calibri"/>
        <family val="2"/>
        <charset val="204"/>
      </rPr>
      <t xml:space="preserve">= 1), от 100 до 250 А включительно </t>
    </r>
    <r>
      <rPr>
        <sz val="10"/>
        <rFont val="Calibri"/>
        <family val="2"/>
        <charset val="204"/>
      </rPr>
      <t xml:space="preserve">(k </t>
    </r>
    <r>
      <rPr>
        <sz val="10"/>
        <rFont val="Calibri"/>
        <family val="2"/>
        <charset val="204"/>
      </rPr>
      <t xml:space="preserve">= 2), от 250 до 500 А включительно </t>
    </r>
    <r>
      <rPr>
        <sz val="10"/>
        <rFont val="Calibri"/>
        <family val="2"/>
        <charset val="204"/>
      </rPr>
      <t xml:space="preserve">(k </t>
    </r>
    <r>
      <rPr>
        <sz val="10"/>
        <rFont val="Calibri"/>
        <family val="2"/>
        <charset val="204"/>
      </rPr>
      <t xml:space="preserve">= 3), от 500 А до 1 000 А включительно </t>
    </r>
    <r>
      <rPr>
        <sz val="10"/>
        <rFont val="Calibri"/>
        <family val="2"/>
        <charset val="204"/>
      </rPr>
      <t xml:space="preserve">(k </t>
    </r>
    <r>
      <rPr>
        <sz val="10"/>
        <rFont val="Calibri"/>
        <family val="2"/>
        <charset val="204"/>
      </rPr>
      <t xml:space="preserve">= 4), свыше 1 000 А </t>
    </r>
    <r>
      <rPr>
        <sz val="10"/>
        <rFont val="Calibri"/>
        <family val="2"/>
        <charset val="204"/>
      </rPr>
      <t xml:space="preserve">(k </t>
    </r>
    <r>
      <rPr>
        <sz val="10"/>
        <rFont val="Calibri"/>
        <family val="2"/>
        <charset val="204"/>
      </rPr>
      <t>= 5)</t>
    </r>
  </si>
  <si>
    <r>
      <rPr>
        <sz val="10"/>
        <rFont val="Calibri"/>
        <family val="2"/>
        <charset val="204"/>
      </rPr>
  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  </r>
  </si>
  <si>
    <r>
      <rPr>
        <sz val="10"/>
        <rFont val="Calibri"/>
        <family val="2"/>
        <charset val="204"/>
      </rPr>
      <t>Трансформаторные подстанции (ТП), за исключением распределительных трансформаторных подстанций (РТП)</t>
    </r>
  </si>
  <si>
    <r>
      <rPr>
        <sz val="10"/>
        <rFont val="Calibri"/>
        <family val="2"/>
        <charset val="204"/>
      </rPr>
      <t xml:space="preserve">Однотрансформаторные </t>
    </r>
    <r>
      <rPr>
        <sz val="10"/>
        <rFont val="Calibri"/>
        <family val="2"/>
        <charset val="204"/>
      </rPr>
      <t xml:space="preserve">(k </t>
    </r>
    <r>
      <rPr>
        <sz val="10"/>
        <rFont val="Calibri"/>
        <family val="2"/>
        <charset val="204"/>
      </rPr>
      <t xml:space="preserve">= 1), двухтрансформаторные и более </t>
    </r>
    <r>
      <rPr>
        <sz val="10"/>
        <rFont val="Calibri"/>
        <family val="2"/>
        <charset val="204"/>
      </rPr>
      <t>(k = 2)</t>
    </r>
  </si>
  <si>
    <r>
      <rPr>
        <sz val="10"/>
        <rFont val="Calibri"/>
        <family val="2"/>
        <charset val="204"/>
      </rPr>
      <t>Трансформаторная мощность до 25 кВА включительно (1 = 1), от 25 до 100 кВА включительно (1 = 2), от 100 до 250 кВА включительно (1 = 3), от 250 до 400 кВА (1 = 4), от 420 до 1000 кВА включительно (1 = 5), свыше 1000 кВА (1 = 6)</t>
    </r>
  </si>
  <si>
    <r>
      <rPr>
        <sz val="10"/>
        <rFont val="Calibri"/>
        <family val="2"/>
        <charset val="204"/>
      </rPr>
      <t>5.</t>
    </r>
  </si>
  <si>
    <r>
      <rPr>
        <sz val="10"/>
        <rFont val="Calibri"/>
        <family val="2"/>
        <charset val="204"/>
      </rPr>
      <t>5.j</t>
    </r>
  </si>
  <si>
    <r>
      <rPr>
        <sz val="10"/>
        <rFont val="Calibri"/>
        <family val="2"/>
        <charset val="204"/>
      </rPr>
      <t>5.j.k</t>
    </r>
  </si>
  <si>
    <r>
      <rPr>
        <sz val="10"/>
        <rFont val="Calibri"/>
        <family val="2"/>
        <charset val="204"/>
      </rPr>
      <t>5.j.k.l</t>
    </r>
  </si>
  <si>
    <r>
      <rPr>
        <sz val="10"/>
        <rFont val="Calibri"/>
        <family val="2"/>
        <charset val="204"/>
      </rPr>
      <t>6.</t>
    </r>
  </si>
  <si>
    <r>
      <rPr>
        <sz val="10"/>
        <rFont val="Calibri"/>
        <family val="2"/>
        <charset val="204"/>
      </rPr>
      <t>6.j</t>
    </r>
  </si>
  <si>
    <r>
      <rPr>
        <sz val="10"/>
        <rFont val="Calibri"/>
        <family val="2"/>
        <charset val="204"/>
      </rPr>
      <t>7.</t>
    </r>
  </si>
  <si>
    <r>
      <rPr>
        <sz val="10"/>
        <rFont val="Calibri"/>
        <family val="2"/>
        <charset val="204"/>
      </rPr>
      <t>7.j</t>
    </r>
  </si>
  <si>
    <r>
      <rPr>
        <sz val="10"/>
        <rFont val="Calibri"/>
        <family val="2"/>
        <charset val="204"/>
      </rPr>
      <t>7.j.k</t>
    </r>
  </si>
  <si>
    <r>
      <rPr>
        <sz val="10"/>
        <rFont val="Calibri"/>
        <family val="2"/>
        <charset val="204"/>
      </rPr>
      <t>7.1.1</t>
    </r>
  </si>
  <si>
    <r>
      <rPr>
        <sz val="10"/>
        <rFont val="Calibri"/>
        <family val="2"/>
        <charset val="204"/>
      </rPr>
      <t>7.2.1</t>
    </r>
  </si>
  <si>
    <r>
      <rPr>
        <sz val="10"/>
        <rFont val="Calibri"/>
        <family val="2"/>
        <charset val="204"/>
      </rPr>
      <t>Строительство распределительных трансформаторных подстанций (РТП) с уровнем напряжения до 35 кВ</t>
    </r>
  </si>
  <si>
    <r>
      <rPr>
        <sz val="10"/>
        <rFont val="Calibri"/>
        <family val="2"/>
        <charset val="204"/>
      </rPr>
      <t>Распределительные трансформаторные подстанции (РТП)</t>
    </r>
  </si>
  <si>
    <r>
      <rPr>
        <sz val="10"/>
        <rFont val="Calibri"/>
        <family val="2"/>
        <charset val="204"/>
      </rPr>
      <t>Строительство центров питания, подстанций уровнем напряжения 35 кВ и выше (ПС)</t>
    </r>
  </si>
  <si>
    <r>
      <rPr>
        <sz val="10"/>
        <rFont val="Calibri"/>
        <family val="2"/>
        <charset val="204"/>
      </rPr>
      <t xml:space="preserve">ПС 35 кВ </t>
    </r>
    <r>
      <rPr>
        <sz val="10"/>
        <rFont val="Calibri"/>
        <family val="2"/>
        <charset val="204"/>
      </rPr>
      <t xml:space="preserve">(j </t>
    </r>
    <r>
      <rPr>
        <sz val="10"/>
        <rFont val="Calibri"/>
        <family val="2"/>
        <charset val="204"/>
      </rPr>
      <t xml:space="preserve">= 1), ПС 110 кВ и выше </t>
    </r>
    <r>
      <rPr>
        <sz val="10"/>
        <rFont val="Calibri"/>
        <family val="2"/>
        <charset val="204"/>
      </rPr>
      <t xml:space="preserve">(j </t>
    </r>
    <r>
      <rPr>
        <sz val="10"/>
        <rFont val="Calibri"/>
        <family val="2"/>
        <charset val="204"/>
      </rPr>
      <t>= 2)</t>
    </r>
  </si>
  <si>
    <r>
      <rPr>
        <sz val="10"/>
        <rFont val="Calibri"/>
        <family val="2"/>
        <charset val="204"/>
      </rPr>
      <t>Обеспечение средствами коммерческого учета электрической энергии (мощности)</t>
    </r>
  </si>
  <si>
    <r>
      <rPr>
        <sz val="10"/>
        <rFont val="Calibri"/>
        <family val="2"/>
        <charset val="204"/>
      </rPr>
      <t xml:space="preserve">однофазный </t>
    </r>
    <r>
      <rPr>
        <sz val="10"/>
        <rFont val="Calibri"/>
        <family val="2"/>
        <charset val="204"/>
      </rPr>
      <t xml:space="preserve">(j </t>
    </r>
    <r>
      <rPr>
        <sz val="10"/>
        <rFont val="Calibri"/>
        <family val="2"/>
        <charset val="204"/>
      </rPr>
      <t>= 1),</t>
    </r>
  </si>
  <si>
    <r>
      <rPr>
        <sz val="10"/>
        <rFont val="Calibri"/>
        <family val="2"/>
        <charset val="204"/>
      </rPr>
      <t xml:space="preserve">трехфазный </t>
    </r>
    <r>
      <rPr>
        <sz val="10"/>
        <rFont val="Calibri"/>
        <family val="2"/>
        <charset val="204"/>
      </rPr>
      <t>(j = 2)</t>
    </r>
  </si>
  <si>
    <r>
      <rPr>
        <sz val="10"/>
        <rFont val="Calibri"/>
        <family val="2"/>
        <charset val="204"/>
      </rPr>
      <t xml:space="preserve">прямого включения </t>
    </r>
    <r>
      <rPr>
        <sz val="10"/>
        <rFont val="Calibri"/>
        <family val="2"/>
        <charset val="204"/>
      </rPr>
      <t xml:space="preserve">(k </t>
    </r>
    <r>
      <rPr>
        <sz val="10"/>
        <rFont val="Calibri"/>
        <family val="2"/>
        <charset val="204"/>
      </rPr>
      <t>= 1),</t>
    </r>
  </si>
  <si>
    <r>
      <rPr>
        <sz val="10"/>
        <rFont val="Calibri"/>
        <family val="2"/>
        <charset val="204"/>
      </rPr>
      <t xml:space="preserve">полукосвенного включения </t>
    </r>
    <r>
      <rPr>
        <sz val="10"/>
        <rFont val="Calibri"/>
        <family val="2"/>
        <charset val="204"/>
      </rPr>
      <t xml:space="preserve">(k </t>
    </r>
    <r>
      <rPr>
        <sz val="10"/>
        <rFont val="Calibri"/>
        <family val="2"/>
        <charset val="204"/>
      </rPr>
      <t>= 2),</t>
    </r>
  </si>
  <si>
    <r>
      <rPr>
        <sz val="10"/>
        <rFont val="Calibri"/>
        <family val="2"/>
        <charset val="204"/>
      </rPr>
      <t xml:space="preserve">косвенного включения </t>
    </r>
    <r>
      <rPr>
        <sz val="10"/>
        <rFont val="Calibri"/>
        <family val="2"/>
        <charset val="204"/>
      </rPr>
      <t>(k = 3)</t>
    </r>
  </si>
  <si>
    <r>
      <rPr>
        <sz val="10"/>
        <rFont val="Calibri"/>
        <family val="2"/>
        <charset val="204"/>
      </rPr>
      <t xml:space="preserve">Обеспечение средствами коммерческого учета электрической энергии (мощности)(однофазный </t>
    </r>
    <r>
      <rPr>
        <sz val="10"/>
        <rFont val="Calibri"/>
        <family val="2"/>
        <charset val="204"/>
      </rPr>
      <t xml:space="preserve">(j </t>
    </r>
    <r>
      <rPr>
        <sz val="10"/>
        <rFont val="Calibri"/>
        <family val="2"/>
        <charset val="204"/>
      </rPr>
      <t xml:space="preserve">= 1), прямого включения </t>
    </r>
    <r>
      <rPr>
        <sz val="10"/>
        <rFont val="Calibri"/>
        <family val="2"/>
        <charset val="204"/>
      </rPr>
      <t>(k = 1))</t>
    </r>
  </si>
  <si>
    <r>
      <rPr>
        <sz val="10"/>
        <rFont val="Calibri"/>
        <family val="2"/>
        <charset val="204"/>
      </rPr>
      <t xml:space="preserve">Обеспечение средствами коммерческого учета электрической энергии (мощности)(трехфазный </t>
    </r>
    <r>
      <rPr>
        <sz val="10"/>
        <rFont val="Calibri"/>
        <family val="2"/>
        <charset val="204"/>
      </rPr>
      <t xml:space="preserve">(j </t>
    </r>
    <r>
      <rPr>
        <sz val="10"/>
        <rFont val="Calibri"/>
        <family val="2"/>
        <charset val="204"/>
      </rPr>
      <t xml:space="preserve">= 2), прямого включения </t>
    </r>
    <r>
      <rPr>
        <sz val="10"/>
        <rFont val="Calibri"/>
        <family val="2"/>
        <charset val="204"/>
      </rPr>
      <t>(k = 1))</t>
    </r>
  </si>
  <si>
    <r>
      <rPr>
        <sz val="10"/>
        <rFont val="Calibri"/>
        <family val="2"/>
        <charset val="204"/>
      </rPr>
      <t>-</t>
    </r>
  </si>
  <si>
    <r>
      <rPr>
        <sz val="10"/>
        <rFont val="Calibri"/>
        <family val="2"/>
        <charset val="204"/>
      </rPr>
      <t>2020</t>
    </r>
  </si>
  <si>
    <r>
      <rPr>
        <sz val="10"/>
        <rFont val="Calibri"/>
        <family val="2"/>
        <charset val="204"/>
      </rPr>
      <t>0,4</t>
    </r>
  </si>
  <si>
    <r>
      <rPr>
        <sz val="10"/>
        <rFont val="Calibri"/>
        <family val="2"/>
        <charset val="204"/>
      </rPr>
      <t>ВЛ-10 кВ, Оренбургская обл., г.Оренбург, ул.Чистопольская для заявителей СНТ Банковец</t>
    </r>
  </si>
  <si>
    <r>
      <rPr>
        <sz val="10"/>
        <rFont val="Calibri"/>
        <family val="2"/>
        <charset val="204"/>
      </rPr>
      <t xml:space="preserve">Реклоузеры </t>
    </r>
    <r>
      <rPr>
        <sz val="10"/>
        <rFont val="Calibri"/>
        <family val="2"/>
        <charset val="204"/>
      </rPr>
      <t xml:space="preserve">(j </t>
    </r>
    <r>
      <rPr>
        <sz val="10"/>
        <rFont val="Calibri"/>
        <family val="2"/>
        <charset val="204"/>
      </rPr>
      <t xml:space="preserve">= 1 распределительные пункты (РП) </t>
    </r>
    <r>
      <rPr>
        <sz val="10"/>
        <rFont val="Calibri"/>
        <family val="2"/>
        <charset val="204"/>
      </rPr>
      <t xml:space="preserve">(j = 2), </t>
    </r>
    <r>
      <rPr>
        <sz val="10"/>
        <rFont val="Calibri"/>
        <family val="2"/>
        <charset val="204"/>
      </rPr>
      <t xml:space="preserve">переключательные пункты (ПП) </t>
    </r>
    <r>
      <rPr>
        <sz val="10"/>
        <rFont val="Calibri"/>
        <family val="2"/>
        <charset val="204"/>
      </rPr>
      <t xml:space="preserve">(j </t>
    </r>
    <r>
      <rPr>
        <sz val="10"/>
        <rFont val="Calibri"/>
        <family val="2"/>
        <charset val="204"/>
      </rPr>
      <t>= 3)</t>
    </r>
  </si>
  <si>
    <r>
      <rPr>
        <sz val="10"/>
        <rFont val="Calibri"/>
        <family val="2"/>
        <charset val="204"/>
      </rPr>
      <t>6.1.1.1</t>
    </r>
  </si>
  <si>
    <r>
      <rPr>
        <sz val="10"/>
        <rFont val="Calibri"/>
        <family val="2"/>
        <charset val="204"/>
      </rPr>
      <t>5.</t>
    </r>
  </si>
  <si>
    <r>
      <rPr>
        <sz val="10"/>
        <rFont val="Calibri"/>
        <family val="2"/>
        <charset val="204"/>
      </rPr>
      <t xml:space="preserve">Номинальный ток до </t>
    </r>
    <r>
      <rPr>
        <sz val="10"/>
        <rFont val="Calibri"/>
        <family val="2"/>
        <charset val="204"/>
      </rPr>
      <t xml:space="preserve">100 </t>
    </r>
    <r>
      <rPr>
        <sz val="10"/>
        <rFont val="Calibri"/>
        <family val="2"/>
        <charset val="204"/>
      </rPr>
      <t xml:space="preserve">А включительно (к = 1), от 100 до 250 А включительно </t>
    </r>
    <r>
      <rPr>
        <sz val="10"/>
        <rFont val="Calibri"/>
        <family val="2"/>
        <charset val="204"/>
      </rPr>
      <t xml:space="preserve">(k </t>
    </r>
    <r>
      <rPr>
        <sz val="10"/>
        <rFont val="Calibri"/>
        <family val="2"/>
        <charset val="204"/>
      </rPr>
      <t xml:space="preserve">= 2), от 250 до 500 А включительно </t>
    </r>
    <r>
      <rPr>
        <sz val="10"/>
        <rFont val="Calibri"/>
        <family val="2"/>
        <charset val="204"/>
      </rPr>
      <t xml:space="preserve">(k </t>
    </r>
    <r>
      <rPr>
        <sz val="10"/>
        <rFont val="Calibri"/>
        <family val="2"/>
        <charset val="204"/>
      </rPr>
      <t xml:space="preserve">= 3), от 500 А до 1 000 А включительно </t>
    </r>
    <r>
      <rPr>
        <sz val="10"/>
        <rFont val="Calibri"/>
        <family val="2"/>
        <charset val="204"/>
      </rPr>
      <t xml:space="preserve">(k </t>
    </r>
    <r>
      <rPr>
        <sz val="10"/>
        <rFont val="Calibri"/>
        <family val="2"/>
        <charset val="204"/>
      </rPr>
      <t xml:space="preserve">= 4), свыше 1 000 А </t>
    </r>
    <r>
      <rPr>
        <sz val="10"/>
        <rFont val="Calibri"/>
        <family val="2"/>
        <charset val="204"/>
      </rPr>
      <t xml:space="preserve">(k </t>
    </r>
    <r>
      <rPr>
        <sz val="10"/>
        <rFont val="Calibri"/>
        <family val="2"/>
        <charset val="204"/>
      </rPr>
      <t>= 5)</t>
    </r>
  </si>
  <si>
    <r>
      <rPr>
        <sz val="10"/>
        <rFont val="Calibri"/>
        <family val="2"/>
        <charset val="204"/>
      </rPr>
      <t xml:space="preserve">Однотрансформаторные </t>
    </r>
    <r>
      <rPr>
        <sz val="10"/>
        <rFont val="Calibri"/>
        <family val="2"/>
        <charset val="204"/>
      </rPr>
      <t xml:space="preserve">(k </t>
    </r>
    <r>
      <rPr>
        <sz val="10"/>
        <rFont val="Calibri"/>
        <family val="2"/>
        <charset val="204"/>
      </rPr>
      <t xml:space="preserve">= 1), двухтрансформаторные и более </t>
    </r>
    <r>
      <rPr>
        <sz val="10"/>
        <rFont val="Calibri"/>
        <family val="2"/>
        <charset val="204"/>
      </rPr>
      <t xml:space="preserve">(k </t>
    </r>
    <r>
      <rPr>
        <sz val="10"/>
        <rFont val="Calibri"/>
        <family val="2"/>
        <charset val="204"/>
      </rPr>
      <t>= 2)</t>
    </r>
  </si>
  <si>
    <r>
      <rPr>
        <sz val="10"/>
        <rFont val="Calibri"/>
        <family val="2"/>
        <charset val="204"/>
      </rPr>
      <t>типа МТП мощностью 25 кВА, Оренбургская обл., г.Оренбург, ул.Чистопольская для заявителей СНТ Банковец</t>
    </r>
  </si>
  <si>
    <r>
      <rPr>
        <sz val="10"/>
        <rFont val="Calibri"/>
        <family val="2"/>
        <charset val="204"/>
      </rPr>
      <t xml:space="preserve">Трансформаторная мощность до </t>
    </r>
    <r>
      <rPr>
        <sz val="10"/>
        <rFont val="Calibri"/>
        <family val="2"/>
        <charset val="204"/>
      </rPr>
      <t xml:space="preserve">25 </t>
    </r>
    <r>
      <rPr>
        <sz val="10"/>
        <rFont val="Calibri"/>
        <family val="2"/>
        <charset val="204"/>
      </rPr>
      <t>кВА включительно (1 = 1), от 25 до 100 кВА включительно (1 = 2), от 100 до 250 кВА включительно (1 = 3), от 250 до 400 кВА (1 = 4), от 420 до 1000 кВА включительно (1 = 5), свыше 1000 кВА (1 = 6)</t>
    </r>
  </si>
  <si>
    <r>
      <rPr>
        <sz val="10"/>
        <rFont val="Calibri"/>
        <family val="2"/>
        <charset val="204"/>
      </rPr>
      <t xml:space="preserve">трехфазный </t>
    </r>
    <r>
      <rPr>
        <sz val="10"/>
        <rFont val="Calibri"/>
        <family val="2"/>
        <charset val="204"/>
      </rPr>
      <t xml:space="preserve">(j </t>
    </r>
    <r>
      <rPr>
        <sz val="10"/>
        <rFont val="Calibri"/>
        <family val="2"/>
        <charset val="204"/>
      </rPr>
      <t>= 2)</t>
    </r>
  </si>
  <si>
    <r>
      <rPr>
        <sz val="10"/>
        <rFont val="Calibri"/>
        <family val="2"/>
        <charset val="204"/>
      </rPr>
      <t xml:space="preserve">Приложение </t>
    </r>
    <r>
      <rPr>
        <sz val="10"/>
        <rFont val="Calibri"/>
        <family val="2"/>
        <charset val="204"/>
      </rPr>
      <t xml:space="preserve">N </t>
    </r>
    <r>
      <rPr>
        <sz val="10"/>
        <rFont val="Calibri"/>
        <family val="2"/>
        <charset val="204"/>
      </rPr>
      <t>2</t>
    </r>
  </si>
  <si>
    <r>
      <rPr>
        <sz val="10"/>
        <rFont val="Calibri"/>
        <family val="2"/>
        <charset val="204"/>
      </rPr>
      <t>за технологическое присоединение</t>
    </r>
  </si>
  <si>
    <r>
      <rPr>
        <sz val="10"/>
        <rFont val="Calibri"/>
        <family val="2"/>
        <charset val="204"/>
      </rPr>
      <t>на выполнение мероприятий по технологическому</t>
    </r>
  </si>
  <si>
    <r>
      <rPr>
        <sz val="10"/>
        <rFont val="Calibri"/>
        <family val="2"/>
        <charset val="204"/>
      </rPr>
      <t>присоединению, предусмотренных подпунктами "а" и "в"</t>
    </r>
  </si>
  <si>
    <r>
      <rPr>
        <sz val="10"/>
        <rFont val="Calibri"/>
        <family val="2"/>
        <charset val="204"/>
      </rPr>
      <t xml:space="preserve">пункта 16 Методических указаний, за </t>
    </r>
    <r>
      <rPr>
        <u/>
        <sz val="10"/>
        <rFont val="Calibri"/>
        <family val="2"/>
        <charset val="204"/>
      </rPr>
      <t>2020</t>
    </r>
    <r>
      <rPr>
        <sz val="10"/>
        <rFont val="Calibri"/>
        <family val="2"/>
        <charset val="204"/>
      </rPr>
      <t xml:space="preserve"> год</t>
    </r>
  </si>
  <si>
    <r>
      <rPr>
        <sz val="10"/>
        <rFont val="Calibri"/>
        <family val="2"/>
        <charset val="204"/>
      </rPr>
      <t>2.</t>
    </r>
  </si>
  <si>
    <r>
      <rPr>
        <sz val="10"/>
        <rFont val="Calibri"/>
        <family val="2"/>
        <charset val="204"/>
      </rPr>
      <t>Наименование мероприятий</t>
    </r>
  </si>
  <si>
    <r>
      <rPr>
        <sz val="10"/>
        <rFont val="Calibri"/>
        <family val="2"/>
        <charset val="204"/>
      </rPr>
      <t>Подготовка и выдача сетевой организацией технических условий Заявителю</t>
    </r>
  </si>
  <si>
    <r>
      <rPr>
        <sz val="10"/>
        <rFont val="Calibri"/>
        <family val="2"/>
        <charset val="204"/>
      </rPr>
      <t>Проверка сетевой организацией выполнения Заявителем</t>
    </r>
  </si>
  <si>
    <r>
      <rPr>
        <sz val="10"/>
        <rFont val="Calibri"/>
        <family val="2"/>
        <charset val="204"/>
      </rPr>
      <t>Информация для расчета стандартизированной тарифной ставки С!</t>
    </r>
  </si>
  <si>
    <r>
      <rPr>
        <sz val="10"/>
        <rFont val="Calibri"/>
        <family val="2"/>
        <charset val="204"/>
      </rPr>
      <t>Расходы по каждому мероприятию (руб.)</t>
    </r>
  </si>
  <si>
    <r>
      <rPr>
        <sz val="10"/>
        <rFont val="Calibri"/>
        <family val="2"/>
        <charset val="204"/>
      </rPr>
      <t>902 512,58</t>
    </r>
  </si>
  <si>
    <r>
      <rPr>
        <sz val="10"/>
        <rFont val="Calibri"/>
        <family val="2"/>
        <charset val="204"/>
      </rPr>
      <t>565 027,32</t>
    </r>
  </si>
  <si>
    <r>
      <rPr>
        <sz val="10"/>
        <rFont val="Calibri"/>
        <family val="2"/>
        <charset val="204"/>
      </rPr>
      <t>Количество технологических присоединений (шт.)</t>
    </r>
  </si>
  <si>
    <r>
      <rPr>
        <sz val="10"/>
        <rFont val="Calibri"/>
        <family val="2"/>
        <charset val="204"/>
      </rPr>
      <t>Объем максимальной мощности (кВт)</t>
    </r>
  </si>
  <si>
    <r>
      <rPr>
        <sz val="10"/>
        <rFont val="Calibri"/>
        <family val="2"/>
        <charset val="204"/>
      </rPr>
      <t>Расходы на одно присоединение (руб. на одно ТП)</t>
    </r>
  </si>
  <si>
    <t>ООО "ЕЭС Оренбуржья" за 2020 г. (село)</t>
  </si>
  <si>
    <t>ВЛ-0,4  кВ от ТП-1812, Оренбургская обл., Оренбургский р-он, Подгородне-Покровский с/с, с. Павловка, ул. Изобильная, уч. 89, земельный участок,</t>
  </si>
  <si>
    <t>1.1.1.3.2</t>
  </si>
  <si>
    <t>ООО "ЕЭС Оренбуржья" за 2020 г (город)</t>
  </si>
  <si>
    <t>ООО "ЕЭС Оренбуржья" за 2020 г</t>
  </si>
  <si>
    <t xml:space="preserve">(в 2020 расходы отсутствовали)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</si>
</sst>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Calibri"/>
      <family val="2"/>
      <charset val="204"/>
    </font>
    <font>
      <b/>
      <sz val="11"/>
      <name val="Calibri"/>
      <family val="2"/>
      <charset val="204"/>
    </font>
    <font>
      <b/>
      <u/>
      <sz val="11"/>
      <name val="Calibri"/>
      <family val="2"/>
      <charset val="204"/>
    </font>
    <font>
      <u/>
      <sz val="10"/>
      <name val="Calibri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justify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justify" vertical="center" wrapText="1"/>
    </xf>
    <xf numFmtId="0" fontId="0" fillId="0" borderId="10" xfId="0" applyBorder="1" applyAlignment="1">
      <alignment horizontal="justify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top" indent="1"/>
    </xf>
    <xf numFmtId="0" fontId="0" fillId="0" borderId="13" xfId="0" applyBorder="1" applyAlignment="1">
      <alignment horizontal="left" vertical="top" indent="2"/>
    </xf>
    <xf numFmtId="0" fontId="0" fillId="0" borderId="14" xfId="0" applyBorder="1" applyAlignment="1">
      <alignment horizontal="left" vertical="top" indent="4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justify"/>
    </xf>
    <xf numFmtId="0" fontId="0" fillId="0" borderId="19" xfId="0" applyBorder="1" applyAlignment="1">
      <alignment horizontal="left" vertical="top" indent="3"/>
    </xf>
    <xf numFmtId="0" fontId="0" fillId="0" borderId="20" xfId="0" applyBorder="1" applyAlignment="1">
      <alignment horizontal="left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 indent="1"/>
    </xf>
    <xf numFmtId="0" fontId="0" fillId="0" borderId="30" xfId="0" applyBorder="1" applyAlignment="1">
      <alignment horizontal="left" vertical="top" indent="5"/>
    </xf>
    <xf numFmtId="0" fontId="0" fillId="0" borderId="31" xfId="0" applyBorder="1" applyAlignment="1">
      <alignment horizontal="left" vertical="center" indent="2"/>
    </xf>
    <xf numFmtId="0" fontId="0" fillId="0" borderId="41" xfId="0" applyBorder="1" applyAlignment="1">
      <alignment horizontal="right" vertical="center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left" indent="1"/>
    </xf>
    <xf numFmtId="0" fontId="0" fillId="0" borderId="44" xfId="0" applyBorder="1" applyAlignment="1">
      <alignment horizontal="right" vertical="center"/>
    </xf>
    <xf numFmtId="0" fontId="2" fillId="0" borderId="2" xfId="0" applyFont="1" applyBorder="1" applyAlignment="1">
      <alignment vertical="top"/>
    </xf>
    <xf numFmtId="0" fontId="1" fillId="0" borderId="15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center"/>
    </xf>
    <xf numFmtId="0" fontId="3" fillId="0" borderId="29" xfId="0" applyFont="1" applyBorder="1" applyAlignment="1">
      <alignment vertical="top"/>
    </xf>
    <xf numFmtId="0" fontId="0" fillId="2" borderId="44" xfId="0" applyFill="1" applyBorder="1" applyAlignment="1">
      <alignment horizontal="right" vertical="center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left" vertical="top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justify" vertical="center" wrapText="1"/>
    </xf>
    <xf numFmtId="0" fontId="0" fillId="0" borderId="40" xfId="0" applyBorder="1" applyAlignment="1">
      <alignment horizontal="justify" vertical="center" wrapText="1"/>
    </xf>
    <xf numFmtId="0" fontId="0" fillId="0" borderId="3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5" fillId="0" borderId="0" xfId="0" applyFont="1"/>
    <xf numFmtId="0" fontId="0" fillId="0" borderId="29" xfId="0" applyFill="1" applyBorder="1" applyAlignment="1">
      <alignment vertical="top"/>
    </xf>
    <xf numFmtId="0" fontId="0" fillId="0" borderId="29" xfId="0" applyFill="1" applyBorder="1"/>
    <xf numFmtId="0" fontId="0" fillId="0" borderId="29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wrapText="1"/>
    </xf>
    <xf numFmtId="0" fontId="0" fillId="0" borderId="29" xfId="0" applyFill="1" applyBorder="1" applyAlignment="1">
      <alignment horizontal="justify" vertical="center" wrapText="1"/>
    </xf>
    <xf numFmtId="0" fontId="0" fillId="0" borderId="29" xfId="0" applyFill="1" applyBorder="1" applyAlignment="1">
      <alignment horizontal="right" vertical="center" wrapText="1"/>
    </xf>
    <xf numFmtId="0" fontId="0" fillId="0" borderId="29" xfId="0" applyFill="1" applyBorder="1" applyAlignment="1">
      <alignment horizontal="center" wrapText="1"/>
    </xf>
    <xf numFmtId="0" fontId="0" fillId="0" borderId="29" xfId="0" applyFill="1" applyBorder="1" applyAlignment="1">
      <alignment horizontal="justify" vertical="center" wrapText="1"/>
    </xf>
    <xf numFmtId="0" fontId="0" fillId="0" borderId="29" xfId="0" applyFill="1" applyBorder="1" applyAlignment="1">
      <alignment horizontal="left" indent="1"/>
    </xf>
    <xf numFmtId="0" fontId="0" fillId="0" borderId="29" xfId="0" applyFill="1" applyBorder="1" applyAlignment="1">
      <alignment horizontal="center"/>
    </xf>
    <xf numFmtId="0" fontId="0" fillId="0" borderId="29" xfId="0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center" indent="1"/>
    </xf>
    <xf numFmtId="0" fontId="0" fillId="0" borderId="29" xfId="0" applyFill="1" applyBorder="1" applyAlignment="1">
      <alignment horizontal="left" wrapText="1"/>
    </xf>
    <xf numFmtId="0" fontId="0" fillId="0" borderId="29" xfId="0" applyFill="1" applyBorder="1" applyAlignment="1">
      <alignment horizontal="right" vertical="center"/>
    </xf>
    <xf numFmtId="0" fontId="0" fillId="0" borderId="29" xfId="0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0"/>
  <sheetViews>
    <sheetView topLeftCell="A7" workbookViewId="0">
      <selection activeCell="F15" sqref="F15"/>
    </sheetView>
  </sheetViews>
  <sheetFormatPr defaultRowHeight="12.75" x14ac:dyDescent="0.2"/>
  <cols>
    <col min="1" max="1" width="12"/>
    <col min="2" max="2" width="41"/>
    <col min="3" max="4" width="24"/>
    <col min="5" max="6" width="23"/>
    <col min="7" max="7" width="29"/>
  </cols>
  <sheetData>
    <row r="1" spans="1:1" x14ac:dyDescent="0.2">
      <c r="A1" s="1" t="s">
        <v>0</v>
      </c>
    </row>
    <row r="2" spans="1:1" x14ac:dyDescent="0.2">
      <c r="A2" s="1" t="s">
        <v>1</v>
      </c>
    </row>
    <row r="3" spans="1:1" x14ac:dyDescent="0.2">
      <c r="A3" s="1" t="s">
        <v>2</v>
      </c>
    </row>
    <row r="4" spans="1:1" x14ac:dyDescent="0.2">
      <c r="A4" s="1" t="s">
        <v>3</v>
      </c>
    </row>
    <row r="5" spans="1:1" x14ac:dyDescent="0.2">
      <c r="A5" s="1" t="s">
        <v>4</v>
      </c>
    </row>
    <row r="6" spans="1:1" x14ac:dyDescent="0.2">
      <c r="A6" s="1" t="s">
        <v>5</v>
      </c>
    </row>
    <row r="8" spans="1:1" x14ac:dyDescent="0.2">
      <c r="A8" s="1" t="s">
        <v>6</v>
      </c>
    </row>
    <row r="10" spans="1:1" x14ac:dyDescent="0.2">
      <c r="A10" s="1" t="s">
        <v>7</v>
      </c>
    </row>
    <row r="12" spans="1:1" x14ac:dyDescent="0.2">
      <c r="A12" s="1" t="s">
        <v>8</v>
      </c>
    </row>
    <row r="13" spans="1:1" x14ac:dyDescent="0.2">
      <c r="A13" s="1" t="s">
        <v>9</v>
      </c>
    </row>
    <row r="14" spans="1:1" x14ac:dyDescent="0.2">
      <c r="A14" s="1" t="s">
        <v>10</v>
      </c>
    </row>
    <row r="15" spans="1:1" x14ac:dyDescent="0.2">
      <c r="A15" s="1" t="s">
        <v>11</v>
      </c>
    </row>
    <row r="16" spans="1:1" x14ac:dyDescent="0.2">
      <c r="A16" s="1" t="s">
        <v>12</v>
      </c>
    </row>
    <row r="17" spans="1:7" x14ac:dyDescent="0.2">
      <c r="A17" s="1" t="s">
        <v>13</v>
      </c>
    </row>
    <row r="18" spans="1:7" ht="15" x14ac:dyDescent="0.2">
      <c r="A18" s="29" t="s">
        <v>120</v>
      </c>
    </row>
    <row r="20" spans="1:7" x14ac:dyDescent="0.2">
      <c r="A20" s="1" t="s">
        <v>14</v>
      </c>
    </row>
    <row r="21" spans="1:7" x14ac:dyDescent="0.2">
      <c r="A21" s="1" t="s">
        <v>15</v>
      </c>
    </row>
    <row r="22" spans="1:7" x14ac:dyDescent="0.2">
      <c r="A22" s="1" t="s">
        <v>16</v>
      </c>
    </row>
    <row r="24" spans="1:7" ht="63.75" x14ac:dyDescent="0.2">
      <c r="A24" s="3" t="s">
        <v>17</v>
      </c>
      <c r="B24" s="4" t="s">
        <v>23</v>
      </c>
      <c r="C24" s="4" t="s">
        <v>29</v>
      </c>
      <c r="D24" s="4" t="s">
        <v>32</v>
      </c>
      <c r="E24" s="4" t="s">
        <v>34</v>
      </c>
      <c r="F24" s="4" t="s">
        <v>36</v>
      </c>
      <c r="G24" s="4" t="s">
        <v>38</v>
      </c>
    </row>
    <row r="25" spans="1:7" x14ac:dyDescent="0.2">
      <c r="A25" s="5" t="s">
        <v>18</v>
      </c>
      <c r="B25" s="5" t="s">
        <v>24</v>
      </c>
      <c r="C25" s="6" t="s">
        <v>30</v>
      </c>
      <c r="D25" s="6" t="s">
        <v>33</v>
      </c>
      <c r="E25" s="6" t="s">
        <v>35</v>
      </c>
      <c r="F25" s="5" t="s">
        <v>37</v>
      </c>
      <c r="G25" s="6" t="s">
        <v>39</v>
      </c>
    </row>
    <row r="26" spans="1:7" x14ac:dyDescent="0.2">
      <c r="A26" s="6" t="s">
        <v>19</v>
      </c>
      <c r="B26" s="7" t="s">
        <v>25</v>
      </c>
      <c r="C26" s="6" t="s">
        <v>31</v>
      </c>
      <c r="D26" s="6" t="s">
        <v>31</v>
      </c>
      <c r="E26" s="6" t="s">
        <v>31</v>
      </c>
      <c r="F26" s="6" t="s">
        <v>31</v>
      </c>
      <c r="G26" s="6" t="s">
        <v>31</v>
      </c>
    </row>
    <row r="27" spans="1:7" ht="25.5" x14ac:dyDescent="0.2">
      <c r="A27" s="8" t="s">
        <v>20</v>
      </c>
      <c r="B27" s="9" t="s">
        <v>26</v>
      </c>
      <c r="C27" s="6" t="s">
        <v>31</v>
      </c>
      <c r="D27" s="6" t="s">
        <v>31</v>
      </c>
      <c r="E27" s="6" t="s">
        <v>31</v>
      </c>
      <c r="F27" s="6" t="s">
        <v>31</v>
      </c>
      <c r="G27" s="6" t="s">
        <v>31</v>
      </c>
    </row>
    <row r="28" spans="1:7" ht="25.5" x14ac:dyDescent="0.2">
      <c r="A28" s="8" t="s">
        <v>21</v>
      </c>
      <c r="B28" s="9" t="s">
        <v>27</v>
      </c>
      <c r="C28" s="6" t="s">
        <v>31</v>
      </c>
      <c r="D28" s="6" t="s">
        <v>31</v>
      </c>
      <c r="E28" s="6" t="s">
        <v>31</v>
      </c>
      <c r="F28" s="6" t="s">
        <v>31</v>
      </c>
      <c r="G28" s="6" t="s">
        <v>31</v>
      </c>
    </row>
    <row r="29" spans="1:7" ht="38.25" x14ac:dyDescent="0.2">
      <c r="A29" s="8" t="s">
        <v>22</v>
      </c>
      <c r="B29" s="10" t="s">
        <v>28</v>
      </c>
      <c r="C29" s="6" t="s">
        <v>31</v>
      </c>
      <c r="D29" s="6" t="s">
        <v>31</v>
      </c>
      <c r="E29" s="6" t="s">
        <v>31</v>
      </c>
      <c r="F29" s="6" t="s">
        <v>31</v>
      </c>
      <c r="G29" s="6" t="s">
        <v>31</v>
      </c>
    </row>
    <row r="31" spans="1:7" ht="89.25" x14ac:dyDescent="0.2">
      <c r="A31" s="11" t="s">
        <v>40</v>
      </c>
      <c r="B31" s="9" t="s">
        <v>48</v>
      </c>
      <c r="C31" s="12"/>
      <c r="D31" s="13"/>
      <c r="E31" s="13"/>
      <c r="F31" s="13"/>
      <c r="G31" s="14"/>
    </row>
    <row r="32" spans="1:7" ht="51" x14ac:dyDescent="0.2">
      <c r="A32" s="31" t="s">
        <v>122</v>
      </c>
      <c r="B32" s="30" t="s">
        <v>121</v>
      </c>
      <c r="C32" s="6" t="s">
        <v>56</v>
      </c>
      <c r="D32" s="6">
        <v>0.4</v>
      </c>
      <c r="E32" s="6">
        <v>150</v>
      </c>
      <c r="F32" s="6">
        <v>15</v>
      </c>
      <c r="G32" s="6">
        <v>71.244</v>
      </c>
    </row>
    <row r="33" spans="1:7" x14ac:dyDescent="0.2">
      <c r="A33" s="8" t="s">
        <v>42</v>
      </c>
      <c r="B33" s="7" t="s">
        <v>49</v>
      </c>
      <c r="C33" s="6" t="s">
        <v>31</v>
      </c>
      <c r="D33" s="6" t="s">
        <v>31</v>
      </c>
      <c r="E33" s="6" t="s">
        <v>31</v>
      </c>
      <c r="F33" s="6" t="s">
        <v>31</v>
      </c>
      <c r="G33" s="6" t="s">
        <v>31</v>
      </c>
    </row>
    <row r="34" spans="1:7" ht="63.75" x14ac:dyDescent="0.2">
      <c r="A34" s="8" t="s">
        <v>43</v>
      </c>
      <c r="B34" s="9" t="s">
        <v>50</v>
      </c>
      <c r="C34" s="6" t="s">
        <v>31</v>
      </c>
      <c r="D34" s="6" t="s">
        <v>31</v>
      </c>
      <c r="E34" s="6" t="s">
        <v>31</v>
      </c>
      <c r="F34" s="6" t="s">
        <v>31</v>
      </c>
      <c r="G34" s="6" t="s">
        <v>31</v>
      </c>
    </row>
    <row r="35" spans="1:7" x14ac:dyDescent="0.2">
      <c r="A35" s="8" t="s">
        <v>44</v>
      </c>
      <c r="B35" s="10" t="s">
        <v>51</v>
      </c>
      <c r="C35" s="6" t="s">
        <v>31</v>
      </c>
      <c r="D35" s="6" t="s">
        <v>31</v>
      </c>
      <c r="E35" s="6" t="s">
        <v>31</v>
      </c>
      <c r="F35" s="6" t="s">
        <v>31</v>
      </c>
      <c r="G35" s="6" t="s">
        <v>31</v>
      </c>
    </row>
    <row r="36" spans="1:7" ht="25.5" x14ac:dyDescent="0.2">
      <c r="A36" s="8" t="s">
        <v>45</v>
      </c>
      <c r="B36" s="10" t="s">
        <v>52</v>
      </c>
      <c r="C36" s="6" t="s">
        <v>31</v>
      </c>
      <c r="D36" s="6" t="s">
        <v>31</v>
      </c>
      <c r="E36" s="6" t="s">
        <v>31</v>
      </c>
      <c r="F36" s="6" t="s">
        <v>31</v>
      </c>
      <c r="G36" s="6" t="s">
        <v>31</v>
      </c>
    </row>
    <row r="37" spans="1:7" ht="89.25" x14ac:dyDescent="0.2">
      <c r="A37" s="11" t="s">
        <v>46</v>
      </c>
      <c r="B37" s="9" t="s">
        <v>53</v>
      </c>
      <c r="C37" s="12"/>
      <c r="D37" s="13"/>
      <c r="E37" s="13"/>
      <c r="F37" s="13"/>
      <c r="G37" s="14"/>
    </row>
    <row r="38" spans="1:7" x14ac:dyDescent="0.2">
      <c r="A38" s="17"/>
      <c r="B38" s="18" t="s">
        <v>54</v>
      </c>
      <c r="C38" s="12"/>
      <c r="D38" s="13"/>
      <c r="E38" s="13"/>
      <c r="F38" s="13"/>
      <c r="G38" s="14"/>
    </row>
    <row r="39" spans="1:7" x14ac:dyDescent="0.2">
      <c r="A39" s="8" t="s">
        <v>47</v>
      </c>
      <c r="B39" s="9" t="s">
        <v>55</v>
      </c>
      <c r="C39" s="6" t="s">
        <v>31</v>
      </c>
      <c r="D39" s="6" t="s">
        <v>31</v>
      </c>
      <c r="E39" s="6" t="s">
        <v>31</v>
      </c>
      <c r="F39" s="6" t="s">
        <v>31</v>
      </c>
      <c r="G39" s="6" t="s">
        <v>31</v>
      </c>
    </row>
    <row r="41" spans="1:7" ht="38.25" x14ac:dyDescent="0.2">
      <c r="A41" s="8" t="s">
        <v>57</v>
      </c>
      <c r="B41" s="9" t="s">
        <v>63</v>
      </c>
      <c r="C41" s="6" t="s">
        <v>31</v>
      </c>
      <c r="D41" s="6" t="s">
        <v>31</v>
      </c>
      <c r="E41" s="6" t="s">
        <v>31</v>
      </c>
      <c r="F41" s="6" t="s">
        <v>31</v>
      </c>
      <c r="G41" s="6" t="s">
        <v>31</v>
      </c>
    </row>
    <row r="42" spans="1:7" ht="51" x14ac:dyDescent="0.2">
      <c r="A42" s="8" t="s">
        <v>58</v>
      </c>
      <c r="B42" s="9" t="s">
        <v>64</v>
      </c>
      <c r="C42" s="12"/>
      <c r="D42" s="13"/>
      <c r="E42" s="19"/>
      <c r="F42" s="13"/>
      <c r="G42" s="14"/>
    </row>
    <row r="43" spans="1:7" x14ac:dyDescent="0.2">
      <c r="A43" s="12"/>
      <c r="B43" s="18" t="s">
        <v>54</v>
      </c>
      <c r="C43" s="12"/>
      <c r="D43" s="13"/>
      <c r="E43" s="19"/>
      <c r="F43" s="13"/>
      <c r="G43" s="14"/>
    </row>
    <row r="44" spans="1:7" ht="51" x14ac:dyDescent="0.2">
      <c r="A44" s="8" t="s">
        <v>59</v>
      </c>
      <c r="B44" s="16" t="s">
        <v>65</v>
      </c>
      <c r="C44" s="6" t="s">
        <v>31</v>
      </c>
      <c r="D44" s="6" t="s">
        <v>31</v>
      </c>
      <c r="E44" s="6" t="s">
        <v>31</v>
      </c>
      <c r="F44" s="6" t="s">
        <v>31</v>
      </c>
      <c r="G44" s="6" t="s">
        <v>31</v>
      </c>
    </row>
    <row r="45" spans="1:7" ht="38.25" x14ac:dyDescent="0.2">
      <c r="A45" s="8" t="s">
        <v>60</v>
      </c>
      <c r="B45" s="16" t="s">
        <v>66</v>
      </c>
      <c r="C45" s="6" t="s">
        <v>31</v>
      </c>
      <c r="D45" s="6" t="s">
        <v>31</v>
      </c>
      <c r="E45" s="6" t="s">
        <v>31</v>
      </c>
      <c r="F45" s="6" t="s">
        <v>31</v>
      </c>
      <c r="G45" s="6" t="s">
        <v>31</v>
      </c>
    </row>
    <row r="46" spans="1:7" ht="25.5" x14ac:dyDescent="0.2">
      <c r="A46" s="3" t="s">
        <v>61</v>
      </c>
      <c r="B46" s="9" t="s">
        <v>67</v>
      </c>
      <c r="C46" s="6" t="s">
        <v>31</v>
      </c>
      <c r="D46" s="6" t="s">
        <v>31</v>
      </c>
      <c r="E46" s="6" t="s">
        <v>31</v>
      </c>
      <c r="F46" s="6" t="s">
        <v>31</v>
      </c>
      <c r="G46" s="6" t="s">
        <v>31</v>
      </c>
    </row>
    <row r="47" spans="1:7" ht="76.5" x14ac:dyDescent="0.2">
      <c r="A47" s="3" t="s">
        <v>62</v>
      </c>
      <c r="B47" s="9" t="s">
        <v>68</v>
      </c>
      <c r="C47" s="12"/>
      <c r="D47" s="13"/>
      <c r="E47" s="19"/>
      <c r="F47" s="13"/>
      <c r="G47" s="14"/>
    </row>
    <row r="49" spans="1:7" ht="38.25" x14ac:dyDescent="0.2">
      <c r="A49" s="6" t="s">
        <v>69</v>
      </c>
      <c r="B49" s="16" t="s">
        <v>80</v>
      </c>
      <c r="C49" s="6" t="s">
        <v>31</v>
      </c>
      <c r="D49" s="8" t="s">
        <v>92</v>
      </c>
      <c r="E49" s="8" t="s">
        <v>92</v>
      </c>
      <c r="F49" s="8" t="s">
        <v>92</v>
      </c>
      <c r="G49" s="8" t="s">
        <v>92</v>
      </c>
    </row>
    <row r="50" spans="1:7" ht="25.5" x14ac:dyDescent="0.2">
      <c r="A50" s="8" t="s">
        <v>70</v>
      </c>
      <c r="B50" s="15" t="s">
        <v>81</v>
      </c>
      <c r="C50" s="8" t="s">
        <v>92</v>
      </c>
      <c r="D50" s="8" t="s">
        <v>92</v>
      </c>
      <c r="E50" s="8" t="s">
        <v>92</v>
      </c>
      <c r="F50" s="8" t="s">
        <v>92</v>
      </c>
      <c r="G50" s="8" t="s">
        <v>92</v>
      </c>
    </row>
    <row r="51" spans="1:7" ht="25.5" x14ac:dyDescent="0.2">
      <c r="A51" s="8" t="s">
        <v>71</v>
      </c>
      <c r="B51" s="9" t="s">
        <v>67</v>
      </c>
      <c r="C51" s="8" t="s">
        <v>92</v>
      </c>
      <c r="D51" s="8" t="s">
        <v>92</v>
      </c>
      <c r="E51" s="8" t="s">
        <v>92</v>
      </c>
      <c r="F51" s="8" t="s">
        <v>92</v>
      </c>
      <c r="G51" s="8" t="s">
        <v>92</v>
      </c>
    </row>
    <row r="52" spans="1:7" ht="76.5" x14ac:dyDescent="0.2">
      <c r="A52" s="3" t="s">
        <v>72</v>
      </c>
      <c r="B52" s="9" t="s">
        <v>68</v>
      </c>
      <c r="C52" s="17"/>
      <c r="D52" s="17"/>
      <c r="E52" s="17"/>
      <c r="F52" s="17"/>
      <c r="G52" s="17"/>
    </row>
    <row r="53" spans="1:7" x14ac:dyDescent="0.2">
      <c r="A53" s="12"/>
      <c r="B53" s="20" t="s">
        <v>54</v>
      </c>
      <c r="C53" s="17"/>
      <c r="D53" s="17"/>
      <c r="E53" s="17"/>
      <c r="F53" s="17"/>
      <c r="G53" s="17"/>
    </row>
    <row r="54" spans="1:7" ht="25.5" x14ac:dyDescent="0.2">
      <c r="A54" s="8" t="s">
        <v>73</v>
      </c>
      <c r="B54" s="10" t="s">
        <v>82</v>
      </c>
      <c r="C54" s="8" t="s">
        <v>92</v>
      </c>
      <c r="D54" s="8" t="s">
        <v>92</v>
      </c>
      <c r="E54" s="8" t="s">
        <v>92</v>
      </c>
      <c r="F54" s="8" t="s">
        <v>92</v>
      </c>
      <c r="G54" s="8" t="s">
        <v>92</v>
      </c>
    </row>
    <row r="55" spans="1:7" x14ac:dyDescent="0.2">
      <c r="A55" s="8" t="s">
        <v>74</v>
      </c>
      <c r="B55" s="15" t="s">
        <v>83</v>
      </c>
      <c r="C55" s="17"/>
      <c r="D55" s="17"/>
      <c r="E55" s="17"/>
      <c r="F55" s="17"/>
      <c r="G55" s="17"/>
    </row>
    <row r="56" spans="1:7" x14ac:dyDescent="0.2">
      <c r="A56" s="12"/>
      <c r="B56" s="20" t="s">
        <v>54</v>
      </c>
      <c r="C56" s="17"/>
      <c r="D56" s="17"/>
      <c r="E56" s="17"/>
      <c r="F56" s="17"/>
      <c r="G56" s="17"/>
    </row>
    <row r="57" spans="1:7" ht="25.5" x14ac:dyDescent="0.2">
      <c r="A57" s="8" t="s">
        <v>75</v>
      </c>
      <c r="B57" s="15" t="s">
        <v>84</v>
      </c>
      <c r="C57" s="11" t="s">
        <v>92</v>
      </c>
      <c r="D57" s="11" t="s">
        <v>92</v>
      </c>
      <c r="E57" s="11" t="s">
        <v>92</v>
      </c>
      <c r="F57" s="11" t="s">
        <v>92</v>
      </c>
      <c r="G57" s="11" t="s">
        <v>92</v>
      </c>
    </row>
    <row r="58" spans="1:7" x14ac:dyDescent="0.2">
      <c r="A58" s="36" t="s">
        <v>76</v>
      </c>
      <c r="B58" s="20" t="s">
        <v>85</v>
      </c>
      <c r="C58" s="34"/>
      <c r="D58" s="34"/>
      <c r="E58" s="34"/>
      <c r="F58" s="34"/>
      <c r="G58" s="34"/>
    </row>
    <row r="59" spans="1:7" x14ac:dyDescent="0.2">
      <c r="A59" s="38"/>
      <c r="B59" s="20" t="s">
        <v>86</v>
      </c>
      <c r="C59" s="35"/>
      <c r="D59" s="35"/>
      <c r="E59" s="35"/>
      <c r="F59" s="35"/>
      <c r="G59" s="35"/>
    </row>
    <row r="60" spans="1:7" x14ac:dyDescent="0.2">
      <c r="A60" s="36" t="s">
        <v>77</v>
      </c>
      <c r="B60" s="20" t="s">
        <v>87</v>
      </c>
      <c r="C60" s="34"/>
      <c r="D60" s="34"/>
      <c r="E60" s="34"/>
      <c r="F60" s="34"/>
      <c r="G60" s="34"/>
    </row>
    <row r="61" spans="1:7" x14ac:dyDescent="0.2">
      <c r="A61" s="37"/>
      <c r="B61" s="21" t="s">
        <v>88</v>
      </c>
      <c r="C61" s="39"/>
      <c r="D61" s="39"/>
      <c r="E61" s="39"/>
      <c r="F61" s="39"/>
      <c r="G61" s="39"/>
    </row>
    <row r="62" spans="1:7" x14ac:dyDescent="0.2">
      <c r="A62" s="38"/>
      <c r="B62" s="20" t="s">
        <v>89</v>
      </c>
      <c r="C62" s="35"/>
      <c r="D62" s="35"/>
      <c r="E62" s="35"/>
      <c r="F62" s="35"/>
      <c r="G62" s="35"/>
    </row>
    <row r="63" spans="1:7" ht="38.25" x14ac:dyDescent="0.2">
      <c r="A63" s="6" t="s">
        <v>79</v>
      </c>
      <c r="B63" s="15" t="s">
        <v>91</v>
      </c>
      <c r="C63" s="8" t="s">
        <v>93</v>
      </c>
      <c r="D63" s="8" t="s">
        <v>94</v>
      </c>
      <c r="E63" s="17"/>
      <c r="F63" s="3">
        <v>45</v>
      </c>
      <c r="G63" s="8">
        <f>18441*3/1000</f>
        <v>55.323</v>
      </c>
    </row>
    <row r="65" spans="1:1" x14ac:dyDescent="0.2">
      <c r="A65" s="1" t="s">
        <v>0</v>
      </c>
    </row>
    <row r="66" spans="1:1" x14ac:dyDescent="0.2">
      <c r="A66" s="1" t="s">
        <v>1</v>
      </c>
    </row>
    <row r="67" spans="1:1" x14ac:dyDescent="0.2">
      <c r="A67" s="1" t="s">
        <v>2</v>
      </c>
    </row>
    <row r="68" spans="1:1" x14ac:dyDescent="0.2">
      <c r="A68" s="1" t="s">
        <v>3</v>
      </c>
    </row>
    <row r="69" spans="1:1" x14ac:dyDescent="0.2">
      <c r="A69" s="1" t="s">
        <v>4</v>
      </c>
    </row>
    <row r="70" spans="1:1" x14ac:dyDescent="0.2">
      <c r="A70" s="1" t="s">
        <v>5</v>
      </c>
    </row>
    <row r="72" spans="1:1" x14ac:dyDescent="0.2">
      <c r="A72" s="1" t="s">
        <v>6</v>
      </c>
    </row>
    <row r="74" spans="1:1" x14ac:dyDescent="0.2">
      <c r="A74" s="1" t="s">
        <v>7</v>
      </c>
    </row>
    <row r="76" spans="1:1" x14ac:dyDescent="0.2">
      <c r="A76" s="1" t="s">
        <v>8</v>
      </c>
    </row>
    <row r="77" spans="1:1" x14ac:dyDescent="0.2">
      <c r="A77" s="1" t="s">
        <v>9</v>
      </c>
    </row>
    <row r="78" spans="1:1" x14ac:dyDescent="0.2">
      <c r="A78" s="1" t="s">
        <v>10</v>
      </c>
    </row>
    <row r="79" spans="1:1" x14ac:dyDescent="0.2">
      <c r="A79" s="1" t="s">
        <v>11</v>
      </c>
    </row>
    <row r="80" spans="1:1" x14ac:dyDescent="0.2">
      <c r="A80" s="1" t="s">
        <v>12</v>
      </c>
    </row>
    <row r="81" spans="1:7" x14ac:dyDescent="0.2">
      <c r="A81" s="1" t="s">
        <v>13</v>
      </c>
    </row>
    <row r="82" spans="1:7" ht="15" x14ac:dyDescent="0.2">
      <c r="A82" s="32" t="s">
        <v>123</v>
      </c>
    </row>
    <row r="84" spans="1:7" x14ac:dyDescent="0.2">
      <c r="A84" s="1" t="s">
        <v>14</v>
      </c>
    </row>
    <row r="85" spans="1:7" x14ac:dyDescent="0.2">
      <c r="A85" s="1" t="s">
        <v>15</v>
      </c>
    </row>
    <row r="86" spans="1:7" x14ac:dyDescent="0.2">
      <c r="A86" s="1" t="s">
        <v>16</v>
      </c>
    </row>
    <row r="88" spans="1:7" ht="63.75" x14ac:dyDescent="0.2">
      <c r="A88" s="3" t="s">
        <v>17</v>
      </c>
      <c r="B88" s="4" t="s">
        <v>23</v>
      </c>
      <c r="C88" s="4" t="s">
        <v>29</v>
      </c>
      <c r="D88" s="4" t="s">
        <v>32</v>
      </c>
      <c r="E88" s="4" t="s">
        <v>34</v>
      </c>
      <c r="F88" s="4" t="s">
        <v>36</v>
      </c>
      <c r="G88" s="4" t="s">
        <v>38</v>
      </c>
    </row>
    <row r="89" spans="1:7" x14ac:dyDescent="0.2">
      <c r="A89" s="5" t="s">
        <v>18</v>
      </c>
      <c r="B89" s="5" t="s">
        <v>24</v>
      </c>
      <c r="C89" s="6" t="s">
        <v>30</v>
      </c>
      <c r="D89" s="6" t="s">
        <v>33</v>
      </c>
      <c r="E89" s="6" t="s">
        <v>35</v>
      </c>
      <c r="F89" s="5" t="s">
        <v>37</v>
      </c>
      <c r="G89" s="6" t="s">
        <v>39</v>
      </c>
    </row>
    <row r="90" spans="1:7" x14ac:dyDescent="0.2">
      <c r="A90" s="6" t="s">
        <v>19</v>
      </c>
      <c r="B90" s="7" t="s">
        <v>25</v>
      </c>
      <c r="C90" s="6" t="s">
        <v>31</v>
      </c>
      <c r="D90" s="6" t="s">
        <v>31</v>
      </c>
      <c r="E90" s="6" t="s">
        <v>31</v>
      </c>
      <c r="F90" s="6" t="s">
        <v>31</v>
      </c>
      <c r="G90" s="6" t="s">
        <v>31</v>
      </c>
    </row>
    <row r="91" spans="1:7" ht="25.5" x14ac:dyDescent="0.2">
      <c r="A91" s="8" t="s">
        <v>20</v>
      </c>
      <c r="B91" s="9" t="s">
        <v>26</v>
      </c>
      <c r="C91" s="6" t="s">
        <v>31</v>
      </c>
      <c r="D91" s="6" t="s">
        <v>31</v>
      </c>
      <c r="E91" s="6" t="s">
        <v>31</v>
      </c>
      <c r="F91" s="6" t="s">
        <v>31</v>
      </c>
      <c r="G91" s="6" t="s">
        <v>31</v>
      </c>
    </row>
    <row r="92" spans="1:7" ht="25.5" x14ac:dyDescent="0.2">
      <c r="A92" s="8" t="s">
        <v>21</v>
      </c>
      <c r="B92" s="9" t="s">
        <v>27</v>
      </c>
      <c r="C92" s="6" t="s">
        <v>31</v>
      </c>
      <c r="D92" s="6" t="s">
        <v>31</v>
      </c>
      <c r="E92" s="6" t="s">
        <v>31</v>
      </c>
      <c r="F92" s="6" t="s">
        <v>31</v>
      </c>
      <c r="G92" s="6" t="s">
        <v>31</v>
      </c>
    </row>
    <row r="93" spans="1:7" ht="38.25" x14ac:dyDescent="0.2">
      <c r="A93" s="8" t="s">
        <v>22</v>
      </c>
      <c r="B93" s="10" t="s">
        <v>28</v>
      </c>
      <c r="C93" s="6" t="s">
        <v>31</v>
      </c>
      <c r="D93" s="6" t="s">
        <v>31</v>
      </c>
      <c r="E93" s="6" t="s">
        <v>31</v>
      </c>
      <c r="F93" s="6" t="s">
        <v>31</v>
      </c>
      <c r="G93" s="6" t="s">
        <v>31</v>
      </c>
    </row>
    <row r="95" spans="1:7" ht="89.25" x14ac:dyDescent="0.2">
      <c r="A95" s="3" t="s">
        <v>40</v>
      </c>
      <c r="B95" s="9" t="s">
        <v>48</v>
      </c>
      <c r="C95" s="12"/>
      <c r="D95" s="13"/>
      <c r="E95" s="19"/>
      <c r="F95" s="12"/>
      <c r="G95" s="23"/>
    </row>
    <row r="96" spans="1:7" ht="25.5" x14ac:dyDescent="0.2">
      <c r="A96" s="3" t="s">
        <v>41</v>
      </c>
      <c r="B96" s="15" t="s">
        <v>95</v>
      </c>
      <c r="C96" s="8"/>
      <c r="D96" s="8"/>
      <c r="E96" s="8"/>
      <c r="F96" s="8"/>
      <c r="G96" s="6"/>
    </row>
    <row r="97" spans="1:7" x14ac:dyDescent="0.2">
      <c r="A97" s="8" t="s">
        <v>42</v>
      </c>
      <c r="B97" s="7" t="s">
        <v>49</v>
      </c>
      <c r="C97" s="8" t="s">
        <v>92</v>
      </c>
      <c r="D97" s="8" t="s">
        <v>92</v>
      </c>
      <c r="E97" s="8" t="s">
        <v>92</v>
      </c>
      <c r="F97" s="8" t="s">
        <v>92</v>
      </c>
      <c r="G97" s="8" t="s">
        <v>92</v>
      </c>
    </row>
    <row r="98" spans="1:7" ht="63.75" x14ac:dyDescent="0.2">
      <c r="A98" s="8" t="s">
        <v>43</v>
      </c>
      <c r="B98" s="9" t="s">
        <v>50</v>
      </c>
      <c r="C98" s="8" t="s">
        <v>92</v>
      </c>
      <c r="D98" s="8" t="s">
        <v>92</v>
      </c>
      <c r="E98" s="8" t="s">
        <v>92</v>
      </c>
      <c r="F98" s="8" t="s">
        <v>92</v>
      </c>
      <c r="G98" s="8" t="s">
        <v>92</v>
      </c>
    </row>
    <row r="99" spans="1:7" x14ac:dyDescent="0.2">
      <c r="A99" s="8" t="s">
        <v>44</v>
      </c>
      <c r="B99" s="10" t="s">
        <v>51</v>
      </c>
      <c r="C99" s="6" t="s">
        <v>31</v>
      </c>
      <c r="D99" s="6" t="s">
        <v>31</v>
      </c>
      <c r="E99" s="6" t="s">
        <v>31</v>
      </c>
      <c r="F99" s="6" t="s">
        <v>31</v>
      </c>
      <c r="G99" s="6" t="s">
        <v>31</v>
      </c>
    </row>
    <row r="100" spans="1:7" ht="25.5" x14ac:dyDescent="0.2">
      <c r="A100" s="8" t="s">
        <v>45</v>
      </c>
      <c r="B100" s="10" t="s">
        <v>52</v>
      </c>
      <c r="C100" s="8" t="s">
        <v>92</v>
      </c>
      <c r="D100" s="8" t="s">
        <v>92</v>
      </c>
      <c r="E100" s="8" t="s">
        <v>92</v>
      </c>
      <c r="F100" s="8" t="s">
        <v>92</v>
      </c>
      <c r="G100" s="8" t="s">
        <v>92</v>
      </c>
    </row>
    <row r="101" spans="1:7" ht="89.25" x14ac:dyDescent="0.2">
      <c r="A101" s="3" t="s">
        <v>46</v>
      </c>
      <c r="B101" s="9" t="s">
        <v>53</v>
      </c>
      <c r="C101" s="12"/>
      <c r="D101" s="13"/>
      <c r="E101" s="19"/>
      <c r="F101" s="12"/>
      <c r="G101" s="23"/>
    </row>
    <row r="102" spans="1:7" x14ac:dyDescent="0.2">
      <c r="A102" s="12"/>
      <c r="B102" s="18" t="s">
        <v>54</v>
      </c>
      <c r="C102" s="12"/>
      <c r="D102" s="13"/>
      <c r="E102" s="19"/>
      <c r="F102" s="12"/>
      <c r="G102" s="23"/>
    </row>
    <row r="103" spans="1:7" x14ac:dyDescent="0.2">
      <c r="A103" s="8" t="s">
        <v>47</v>
      </c>
      <c r="B103" s="10" t="s">
        <v>55</v>
      </c>
      <c r="C103" s="8" t="s">
        <v>92</v>
      </c>
      <c r="D103" s="8" t="s">
        <v>92</v>
      </c>
      <c r="E103" s="8" t="s">
        <v>92</v>
      </c>
      <c r="F103" s="8" t="s">
        <v>92</v>
      </c>
      <c r="G103" s="8" t="s">
        <v>92</v>
      </c>
    </row>
    <row r="104" spans="1:7" ht="38.25" x14ac:dyDescent="0.2">
      <c r="A104" s="8" t="s">
        <v>57</v>
      </c>
      <c r="B104" s="9" t="s">
        <v>96</v>
      </c>
      <c r="C104" s="8" t="s">
        <v>92</v>
      </c>
      <c r="D104" s="8" t="s">
        <v>92</v>
      </c>
      <c r="E104" s="8" t="s">
        <v>92</v>
      </c>
      <c r="F104" s="8" t="s">
        <v>92</v>
      </c>
      <c r="G104" s="8" t="s">
        <v>92</v>
      </c>
    </row>
    <row r="106" spans="1:7" ht="51" x14ac:dyDescent="0.2">
      <c r="A106" s="8" t="s">
        <v>58</v>
      </c>
      <c r="B106" s="9" t="s">
        <v>99</v>
      </c>
      <c r="C106" s="12"/>
      <c r="D106" s="13"/>
      <c r="E106" s="19"/>
      <c r="F106" s="12"/>
      <c r="G106" s="14"/>
    </row>
    <row r="107" spans="1:7" x14ac:dyDescent="0.2">
      <c r="A107" s="12"/>
      <c r="B107" s="18" t="s">
        <v>54</v>
      </c>
      <c r="C107" s="12"/>
      <c r="D107" s="13"/>
      <c r="E107" s="19"/>
      <c r="F107" s="12"/>
      <c r="G107" s="14"/>
    </row>
    <row r="108" spans="1:7" ht="51" x14ac:dyDescent="0.2">
      <c r="A108" s="8" t="s">
        <v>59</v>
      </c>
      <c r="B108" s="16" t="s">
        <v>65</v>
      </c>
      <c r="C108" s="6" t="s">
        <v>31</v>
      </c>
      <c r="D108" s="6" t="s">
        <v>31</v>
      </c>
      <c r="E108" s="6" t="s">
        <v>31</v>
      </c>
      <c r="F108" s="6" t="s">
        <v>31</v>
      </c>
      <c r="G108" s="6" t="s">
        <v>31</v>
      </c>
    </row>
    <row r="109" spans="1:7" ht="38.25" x14ac:dyDescent="0.2">
      <c r="A109" s="8" t="s">
        <v>60</v>
      </c>
      <c r="B109" s="16" t="s">
        <v>66</v>
      </c>
      <c r="C109" s="6" t="s">
        <v>31</v>
      </c>
      <c r="D109" s="6" t="s">
        <v>31</v>
      </c>
      <c r="E109" s="6" t="s">
        <v>31</v>
      </c>
      <c r="F109" s="6" t="s">
        <v>31</v>
      </c>
      <c r="G109" s="6" t="s">
        <v>31</v>
      </c>
    </row>
    <row r="110" spans="1:7" ht="25.5" x14ac:dyDescent="0.2">
      <c r="A110" s="8" t="s">
        <v>61</v>
      </c>
      <c r="B110" s="9" t="s">
        <v>100</v>
      </c>
      <c r="C110" s="6" t="s">
        <v>31</v>
      </c>
      <c r="D110" s="6" t="s">
        <v>31</v>
      </c>
      <c r="E110" s="6" t="s">
        <v>31</v>
      </c>
      <c r="F110" s="6" t="s">
        <v>31</v>
      </c>
      <c r="G110" s="6" t="s">
        <v>31</v>
      </c>
    </row>
    <row r="111" spans="1:7" ht="76.5" x14ac:dyDescent="0.2">
      <c r="A111" s="24" t="s">
        <v>62</v>
      </c>
      <c r="B111" s="9" t="s">
        <v>68</v>
      </c>
      <c r="C111" s="12"/>
      <c r="D111" s="13"/>
      <c r="E111" s="19"/>
      <c r="F111" s="12"/>
      <c r="G111" s="14"/>
    </row>
    <row r="112" spans="1:7" ht="38.25" x14ac:dyDescent="0.2">
      <c r="A112" s="3" t="s">
        <v>97</v>
      </c>
      <c r="B112" s="15" t="s">
        <v>101</v>
      </c>
      <c r="C112" s="6"/>
      <c r="D112" s="6"/>
      <c r="E112" s="19"/>
      <c r="F112" s="6"/>
      <c r="G112" s="6"/>
    </row>
    <row r="113" spans="1:7" ht="38.25" x14ac:dyDescent="0.2">
      <c r="A113" s="8" t="s">
        <v>98</v>
      </c>
      <c r="B113" s="16" t="s">
        <v>80</v>
      </c>
      <c r="C113" s="6" t="s">
        <v>31</v>
      </c>
      <c r="D113" s="6" t="s">
        <v>31</v>
      </c>
      <c r="E113" s="6" t="s">
        <v>31</v>
      </c>
      <c r="F113" s="6" t="s">
        <v>31</v>
      </c>
      <c r="G113" s="6" t="s">
        <v>31</v>
      </c>
    </row>
    <row r="114" spans="1:7" ht="25.5" x14ac:dyDescent="0.2">
      <c r="A114" s="8" t="s">
        <v>70</v>
      </c>
      <c r="B114" s="15" t="s">
        <v>81</v>
      </c>
      <c r="C114" s="6" t="s">
        <v>31</v>
      </c>
      <c r="D114" s="6" t="s">
        <v>31</v>
      </c>
      <c r="E114" s="6" t="s">
        <v>31</v>
      </c>
      <c r="F114" s="6" t="s">
        <v>31</v>
      </c>
      <c r="G114" s="6" t="s">
        <v>31</v>
      </c>
    </row>
    <row r="115" spans="1:7" ht="25.5" x14ac:dyDescent="0.2">
      <c r="A115" s="8" t="s">
        <v>71</v>
      </c>
      <c r="B115" s="9" t="s">
        <v>100</v>
      </c>
      <c r="C115" s="6" t="s">
        <v>31</v>
      </c>
      <c r="D115" s="6" t="s">
        <v>31</v>
      </c>
      <c r="E115" s="6" t="s">
        <v>31</v>
      </c>
      <c r="F115" s="6" t="s">
        <v>31</v>
      </c>
      <c r="G115" s="6" t="s">
        <v>31</v>
      </c>
    </row>
    <row r="117" spans="1:7" ht="76.5" x14ac:dyDescent="0.2">
      <c r="A117" s="3" t="s">
        <v>72</v>
      </c>
      <c r="B117" s="9" t="s">
        <v>102</v>
      </c>
      <c r="C117" s="17"/>
      <c r="D117" s="17"/>
      <c r="E117" s="17"/>
      <c r="F117" s="17"/>
      <c r="G117" s="17"/>
    </row>
    <row r="118" spans="1:7" x14ac:dyDescent="0.2">
      <c r="A118" s="12"/>
      <c r="B118" s="18" t="s">
        <v>54</v>
      </c>
      <c r="C118" s="17"/>
      <c r="D118" s="17"/>
      <c r="E118" s="17"/>
      <c r="F118" s="17"/>
      <c r="G118" s="17"/>
    </row>
    <row r="119" spans="1:7" ht="25.5" x14ac:dyDescent="0.2">
      <c r="A119" s="8" t="s">
        <v>73</v>
      </c>
      <c r="B119" s="10" t="s">
        <v>82</v>
      </c>
      <c r="C119" s="6" t="s">
        <v>31</v>
      </c>
      <c r="D119" s="8" t="s">
        <v>92</v>
      </c>
      <c r="E119" s="8" t="s">
        <v>92</v>
      </c>
      <c r="F119" s="8" t="s">
        <v>92</v>
      </c>
      <c r="G119" s="8" t="s">
        <v>92</v>
      </c>
    </row>
    <row r="120" spans="1:7" x14ac:dyDescent="0.2">
      <c r="A120" s="8" t="s">
        <v>74</v>
      </c>
      <c r="B120" s="10" t="s">
        <v>83</v>
      </c>
      <c r="C120" s="17"/>
      <c r="D120" s="17"/>
      <c r="E120" s="17"/>
      <c r="F120" s="17"/>
      <c r="G120" s="17"/>
    </row>
    <row r="121" spans="1:7" x14ac:dyDescent="0.2">
      <c r="A121" s="12"/>
      <c r="B121" s="18" t="s">
        <v>54</v>
      </c>
      <c r="C121" s="17"/>
      <c r="D121" s="17"/>
      <c r="E121" s="17"/>
      <c r="F121" s="17"/>
      <c r="G121" s="17"/>
    </row>
    <row r="122" spans="1:7" ht="25.5" x14ac:dyDescent="0.2">
      <c r="A122" s="8" t="s">
        <v>75</v>
      </c>
      <c r="B122" s="15" t="s">
        <v>84</v>
      </c>
      <c r="C122" s="21" t="s">
        <v>31</v>
      </c>
      <c r="D122" s="21" t="s">
        <v>31</v>
      </c>
      <c r="E122" s="21" t="s">
        <v>31</v>
      </c>
      <c r="F122" s="21" t="s">
        <v>31</v>
      </c>
      <c r="G122" s="21" t="s">
        <v>31</v>
      </c>
    </row>
    <row r="123" spans="1:7" x14ac:dyDescent="0.2">
      <c r="A123" s="36" t="s">
        <v>76</v>
      </c>
      <c r="B123" s="18" t="s">
        <v>85</v>
      </c>
      <c r="C123" s="34"/>
      <c r="D123" s="34"/>
      <c r="E123" s="34"/>
      <c r="F123" s="34"/>
      <c r="G123" s="34"/>
    </row>
    <row r="124" spans="1:7" x14ac:dyDescent="0.2">
      <c r="A124" s="38"/>
      <c r="B124" s="18" t="s">
        <v>103</v>
      </c>
      <c r="C124" s="35"/>
      <c r="D124" s="35"/>
      <c r="E124" s="35"/>
      <c r="F124" s="35"/>
      <c r="G124" s="35"/>
    </row>
    <row r="125" spans="1:7" x14ac:dyDescent="0.2">
      <c r="A125" s="36" t="s">
        <v>77</v>
      </c>
      <c r="B125" s="18" t="s">
        <v>87</v>
      </c>
      <c r="C125" s="34"/>
      <c r="D125" s="34"/>
      <c r="E125" s="34"/>
      <c r="F125" s="34"/>
      <c r="G125" s="34"/>
    </row>
    <row r="126" spans="1:7" x14ac:dyDescent="0.2">
      <c r="A126" s="37"/>
      <c r="B126" s="7" t="s">
        <v>88</v>
      </c>
      <c r="C126" s="39"/>
      <c r="D126" s="39"/>
      <c r="E126" s="39"/>
      <c r="F126" s="39"/>
      <c r="G126" s="39"/>
    </row>
    <row r="127" spans="1:7" x14ac:dyDescent="0.2">
      <c r="A127" s="38"/>
      <c r="B127" s="18" t="s">
        <v>89</v>
      </c>
      <c r="C127" s="35"/>
      <c r="D127" s="35"/>
      <c r="E127" s="35"/>
      <c r="F127" s="35"/>
      <c r="G127" s="35"/>
    </row>
    <row r="128" spans="1:7" ht="51" x14ac:dyDescent="0.2">
      <c r="A128" s="6" t="s">
        <v>78</v>
      </c>
      <c r="B128" s="15" t="s">
        <v>90</v>
      </c>
      <c r="C128" s="8"/>
      <c r="D128" s="8"/>
      <c r="E128" s="17"/>
      <c r="F128" s="22"/>
      <c r="G128" s="8"/>
    </row>
    <row r="129" spans="1:7" ht="38.25" x14ac:dyDescent="0.2">
      <c r="A129" s="6" t="s">
        <v>79</v>
      </c>
      <c r="B129" s="15" t="s">
        <v>91</v>
      </c>
      <c r="C129" s="8"/>
      <c r="D129" s="8"/>
      <c r="E129" s="17"/>
      <c r="F129" s="3"/>
      <c r="G129" s="8"/>
    </row>
    <row r="131" spans="1:7" x14ac:dyDescent="0.2">
      <c r="A131" s="1" t="s">
        <v>104</v>
      </c>
    </row>
    <row r="132" spans="1:7" x14ac:dyDescent="0.2">
      <c r="A132" s="1" t="s">
        <v>1</v>
      </c>
    </row>
    <row r="133" spans="1:7" x14ac:dyDescent="0.2">
      <c r="A133" s="1" t="s">
        <v>2</v>
      </c>
    </row>
    <row r="134" spans="1:7" x14ac:dyDescent="0.2">
      <c r="A134" s="1" t="s">
        <v>105</v>
      </c>
    </row>
    <row r="135" spans="1:7" x14ac:dyDescent="0.2">
      <c r="A135" s="1" t="s">
        <v>5</v>
      </c>
    </row>
    <row r="137" spans="1:7" x14ac:dyDescent="0.2">
      <c r="A137" s="1" t="s">
        <v>6</v>
      </c>
    </row>
    <row r="139" spans="1:7" x14ac:dyDescent="0.2">
      <c r="A139" s="1" t="s">
        <v>7</v>
      </c>
    </row>
    <row r="141" spans="1:7" x14ac:dyDescent="0.2">
      <c r="A141" s="1" t="s">
        <v>106</v>
      </c>
    </row>
    <row r="142" spans="1:7" x14ac:dyDescent="0.2">
      <c r="A142" s="1" t="s">
        <v>107</v>
      </c>
    </row>
    <row r="143" spans="1:7" x14ac:dyDescent="0.2">
      <c r="A143" s="1" t="s">
        <v>108</v>
      </c>
    </row>
    <row r="144" spans="1:7" x14ac:dyDescent="0.2">
      <c r="A144" s="2" t="s">
        <v>124</v>
      </c>
    </row>
    <row r="146" spans="1:6" x14ac:dyDescent="0.2">
      <c r="A146" s="40" t="s">
        <v>17</v>
      </c>
      <c r="B146" s="42" t="s">
        <v>110</v>
      </c>
      <c r="C146" s="44" t="s">
        <v>113</v>
      </c>
      <c r="D146" s="45"/>
      <c r="E146" s="46"/>
      <c r="F146" s="47" t="s">
        <v>119</v>
      </c>
    </row>
    <row r="147" spans="1:6" ht="38.25" x14ac:dyDescent="0.2">
      <c r="A147" s="41"/>
      <c r="B147" s="43"/>
      <c r="C147" s="25" t="s">
        <v>114</v>
      </c>
      <c r="D147" s="26" t="s">
        <v>117</v>
      </c>
      <c r="E147" s="9" t="s">
        <v>118</v>
      </c>
      <c r="F147" s="48"/>
    </row>
    <row r="148" spans="1:6" x14ac:dyDescent="0.2">
      <c r="A148" s="27" t="s">
        <v>18</v>
      </c>
      <c r="B148" s="5" t="s">
        <v>24</v>
      </c>
      <c r="C148" s="6" t="s">
        <v>30</v>
      </c>
      <c r="D148" s="6" t="s">
        <v>33</v>
      </c>
      <c r="E148" s="6" t="s">
        <v>35</v>
      </c>
      <c r="F148" s="5" t="s">
        <v>37</v>
      </c>
    </row>
    <row r="149" spans="1:6" ht="25.5" x14ac:dyDescent="0.2">
      <c r="A149" s="22" t="s">
        <v>19</v>
      </c>
      <c r="B149" s="15" t="s">
        <v>111</v>
      </c>
      <c r="C149" s="33" t="s">
        <v>115</v>
      </c>
      <c r="D149" s="28">
        <v>4</v>
      </c>
      <c r="E149" s="28">
        <v>60</v>
      </c>
      <c r="F149" s="33">
        <f>C149/D149</f>
        <v>225628.14499999999</v>
      </c>
    </row>
    <row r="150" spans="1:6" ht="25.5" x14ac:dyDescent="0.2">
      <c r="A150" s="22" t="s">
        <v>109</v>
      </c>
      <c r="B150" s="16" t="s">
        <v>112</v>
      </c>
      <c r="C150" s="33" t="s">
        <v>116</v>
      </c>
      <c r="D150" s="28">
        <v>4</v>
      </c>
      <c r="E150" s="28">
        <v>60</v>
      </c>
      <c r="F150" s="33">
        <f>C150/D150</f>
        <v>141256.82999999999</v>
      </c>
    </row>
  </sheetData>
  <mergeCells count="28">
    <mergeCell ref="A146:A147"/>
    <mergeCell ref="B146:B147"/>
    <mergeCell ref="C146:E146"/>
    <mergeCell ref="F146:F147"/>
    <mergeCell ref="G123:G124"/>
    <mergeCell ref="A125:A127"/>
    <mergeCell ref="C125:C127"/>
    <mergeCell ref="D125:D127"/>
    <mergeCell ref="E125:E127"/>
    <mergeCell ref="F125:F127"/>
    <mergeCell ref="G125:G127"/>
    <mergeCell ref="A123:A124"/>
    <mergeCell ref="C123:C124"/>
    <mergeCell ref="D123:D124"/>
    <mergeCell ref="E123:E124"/>
    <mergeCell ref="F123:F124"/>
    <mergeCell ref="G58:G59"/>
    <mergeCell ref="A60:A62"/>
    <mergeCell ref="C60:C62"/>
    <mergeCell ref="D60:D62"/>
    <mergeCell ref="E60:E62"/>
    <mergeCell ref="F60:F62"/>
    <mergeCell ref="G60:G62"/>
    <mergeCell ref="A58:A59"/>
    <mergeCell ref="C58:C59"/>
    <mergeCell ref="D58:D59"/>
    <mergeCell ref="E58:E59"/>
    <mergeCell ref="F58:F5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19666-3C46-4C63-A8B5-4B3B7D9D78A4}">
  <dimension ref="A1"/>
  <sheetViews>
    <sheetView workbookViewId="0">
      <selection activeCell="H14" sqref="H14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1710D-EC37-49BD-A356-25F6F38C3855}">
  <dimension ref="A1:G150"/>
  <sheetViews>
    <sheetView tabSelected="1" workbookViewId="0">
      <selection activeCell="A8" sqref="A8"/>
    </sheetView>
  </sheetViews>
  <sheetFormatPr defaultRowHeight="12.75" x14ac:dyDescent="0.2"/>
  <cols>
    <col min="2" max="2" width="19.140625" customWidth="1"/>
    <col min="3" max="3" width="17.42578125" customWidth="1"/>
    <col min="5" max="5" width="18" customWidth="1"/>
    <col min="6" max="6" width="19.42578125" customWidth="1"/>
    <col min="7" max="7" width="30.85546875" customWidth="1"/>
  </cols>
  <sheetData>
    <row r="1" spans="1:1" x14ac:dyDescent="0.2">
      <c r="A1" s="1" t="s">
        <v>0</v>
      </c>
    </row>
    <row r="2" spans="1:1" x14ac:dyDescent="0.2">
      <c r="A2" s="1" t="s">
        <v>1</v>
      </c>
    </row>
    <row r="3" spans="1:1" x14ac:dyDescent="0.2">
      <c r="A3" s="1" t="s">
        <v>2</v>
      </c>
    </row>
    <row r="4" spans="1:1" x14ac:dyDescent="0.2">
      <c r="A4" s="1" t="s">
        <v>3</v>
      </c>
    </row>
    <row r="5" spans="1:1" x14ac:dyDescent="0.2">
      <c r="A5" s="1" t="s">
        <v>4</v>
      </c>
    </row>
    <row r="6" spans="1:1" x14ac:dyDescent="0.2">
      <c r="A6" s="1" t="s">
        <v>5</v>
      </c>
    </row>
    <row r="8" spans="1:1" x14ac:dyDescent="0.2">
      <c r="A8" s="1" t="s">
        <v>6</v>
      </c>
    </row>
    <row r="10" spans="1:1" x14ac:dyDescent="0.2">
      <c r="A10" s="1" t="s">
        <v>7</v>
      </c>
    </row>
    <row r="12" spans="1:1" x14ac:dyDescent="0.2">
      <c r="A12" s="1" t="s">
        <v>8</v>
      </c>
    </row>
    <row r="13" spans="1:1" x14ac:dyDescent="0.2">
      <c r="A13" s="1" t="s">
        <v>9</v>
      </c>
    </row>
    <row r="14" spans="1:1" x14ac:dyDescent="0.2">
      <c r="A14" s="1" t="s">
        <v>10</v>
      </c>
    </row>
    <row r="15" spans="1:1" x14ac:dyDescent="0.2">
      <c r="A15" s="1" t="s">
        <v>11</v>
      </c>
    </row>
    <row r="16" spans="1:1" x14ac:dyDescent="0.2">
      <c r="A16" s="1" t="s">
        <v>12</v>
      </c>
    </row>
    <row r="17" spans="1:7" x14ac:dyDescent="0.2">
      <c r="A17" s="1" t="s">
        <v>13</v>
      </c>
    </row>
    <row r="18" spans="1:7" ht="15" x14ac:dyDescent="0.2">
      <c r="A18" s="29" t="s">
        <v>120</v>
      </c>
    </row>
    <row r="20" spans="1:7" x14ac:dyDescent="0.2">
      <c r="A20" s="1" t="s">
        <v>14</v>
      </c>
    </row>
    <row r="21" spans="1:7" x14ac:dyDescent="0.2">
      <c r="A21" s="1" t="s">
        <v>15</v>
      </c>
    </row>
    <row r="22" spans="1:7" x14ac:dyDescent="0.2">
      <c r="A22" s="1" t="s">
        <v>16</v>
      </c>
    </row>
    <row r="24" spans="1:7" ht="77.25" customHeight="1" thickBot="1" x14ac:dyDescent="0.25">
      <c r="A24" s="3" t="s">
        <v>17</v>
      </c>
      <c r="B24" s="4" t="s">
        <v>23</v>
      </c>
      <c r="C24" s="4" t="s">
        <v>29</v>
      </c>
      <c r="D24" s="4" t="s">
        <v>32</v>
      </c>
      <c r="E24" s="4" t="s">
        <v>34</v>
      </c>
      <c r="F24" s="4" t="s">
        <v>36</v>
      </c>
      <c r="G24" s="4" t="s">
        <v>38</v>
      </c>
    </row>
    <row r="25" spans="1:7" ht="13.5" thickBot="1" x14ac:dyDescent="0.25">
      <c r="A25" s="5" t="s">
        <v>18</v>
      </c>
      <c r="B25" s="5" t="s">
        <v>24</v>
      </c>
      <c r="C25" s="6" t="s">
        <v>30</v>
      </c>
      <c r="D25" s="6" t="s">
        <v>33</v>
      </c>
      <c r="E25" s="6" t="s">
        <v>35</v>
      </c>
      <c r="F25" s="5" t="s">
        <v>37</v>
      </c>
      <c r="G25" s="6" t="s">
        <v>39</v>
      </c>
    </row>
    <row r="26" spans="1:7" ht="26.25" customHeight="1" thickBot="1" x14ac:dyDescent="0.25">
      <c r="A26" s="6" t="s">
        <v>19</v>
      </c>
      <c r="B26" s="7" t="s">
        <v>25</v>
      </c>
      <c r="C26" s="6" t="s">
        <v>31</v>
      </c>
      <c r="D26" s="6" t="s">
        <v>31</v>
      </c>
      <c r="E26" s="6" t="s">
        <v>31</v>
      </c>
      <c r="F26" s="6" t="s">
        <v>31</v>
      </c>
      <c r="G26" s="6" t="s">
        <v>31</v>
      </c>
    </row>
    <row r="27" spans="1:7" ht="64.5" customHeight="1" thickBot="1" x14ac:dyDescent="0.25">
      <c r="A27" s="8" t="s">
        <v>20</v>
      </c>
      <c r="B27" s="9" t="s">
        <v>26</v>
      </c>
      <c r="C27" s="6" t="s">
        <v>31</v>
      </c>
      <c r="D27" s="6" t="s">
        <v>31</v>
      </c>
      <c r="E27" s="6" t="s">
        <v>31</v>
      </c>
      <c r="F27" s="6" t="s">
        <v>31</v>
      </c>
      <c r="G27" s="6" t="s">
        <v>31</v>
      </c>
    </row>
    <row r="28" spans="1:7" ht="64.5" customHeight="1" thickBot="1" x14ac:dyDescent="0.25">
      <c r="A28" s="8" t="s">
        <v>21</v>
      </c>
      <c r="B28" s="9" t="s">
        <v>27</v>
      </c>
      <c r="C28" s="6" t="s">
        <v>31</v>
      </c>
      <c r="D28" s="6" t="s">
        <v>31</v>
      </c>
      <c r="E28" s="6" t="s">
        <v>31</v>
      </c>
      <c r="F28" s="6" t="s">
        <v>31</v>
      </c>
      <c r="G28" s="6" t="s">
        <v>31</v>
      </c>
    </row>
    <row r="29" spans="1:7" ht="77.25" customHeight="1" thickBot="1" x14ac:dyDescent="0.25">
      <c r="A29" s="8" t="s">
        <v>22</v>
      </c>
      <c r="B29" s="10" t="s">
        <v>28</v>
      </c>
      <c r="C29" s="6" t="s">
        <v>31</v>
      </c>
      <c r="D29" s="6" t="s">
        <v>31</v>
      </c>
      <c r="E29" s="6" t="s">
        <v>31</v>
      </c>
      <c r="F29" s="6" t="s">
        <v>31</v>
      </c>
      <c r="G29" s="6" t="s">
        <v>31</v>
      </c>
    </row>
    <row r="31" spans="1:7" ht="243" customHeight="1" thickBot="1" x14ac:dyDescent="0.25">
      <c r="A31" s="11" t="s">
        <v>40</v>
      </c>
      <c r="B31" s="9" t="s">
        <v>48</v>
      </c>
      <c r="C31" s="12"/>
      <c r="D31" s="13"/>
      <c r="E31" s="13"/>
      <c r="F31" s="13"/>
      <c r="G31" s="14"/>
    </row>
    <row r="32" spans="1:7" ht="102.75" customHeight="1" thickBot="1" x14ac:dyDescent="0.25">
      <c r="A32" s="31" t="s">
        <v>122</v>
      </c>
      <c r="B32" s="30" t="s">
        <v>121</v>
      </c>
      <c r="C32" s="6" t="s">
        <v>56</v>
      </c>
      <c r="D32" s="6">
        <v>0.4</v>
      </c>
      <c r="E32" s="6">
        <v>150</v>
      </c>
      <c r="F32" s="6">
        <v>15</v>
      </c>
      <c r="G32" s="6">
        <v>71.244</v>
      </c>
    </row>
    <row r="33" spans="1:7" ht="26.25" customHeight="1" thickBot="1" x14ac:dyDescent="0.25">
      <c r="A33" s="8" t="s">
        <v>42</v>
      </c>
      <c r="B33" s="7" t="s">
        <v>49</v>
      </c>
      <c r="C33" s="6" t="s">
        <v>31</v>
      </c>
      <c r="D33" s="6" t="s">
        <v>31</v>
      </c>
      <c r="E33" s="6" t="s">
        <v>31</v>
      </c>
      <c r="F33" s="6" t="s">
        <v>31</v>
      </c>
      <c r="G33" s="6" t="s">
        <v>31</v>
      </c>
    </row>
    <row r="34" spans="1:7" ht="153.75" customHeight="1" thickBot="1" x14ac:dyDescent="0.25">
      <c r="A34" s="8" t="s">
        <v>43</v>
      </c>
      <c r="B34" s="9" t="s">
        <v>50</v>
      </c>
      <c r="C34" s="6" t="s">
        <v>31</v>
      </c>
      <c r="D34" s="6" t="s">
        <v>31</v>
      </c>
      <c r="E34" s="6" t="s">
        <v>31</v>
      </c>
      <c r="F34" s="6" t="s">
        <v>31</v>
      </c>
      <c r="G34" s="6" t="s">
        <v>31</v>
      </c>
    </row>
    <row r="35" spans="1:7" ht="39" customHeight="1" thickBot="1" x14ac:dyDescent="0.25">
      <c r="A35" s="8" t="s">
        <v>44</v>
      </c>
      <c r="B35" s="10" t="s">
        <v>51</v>
      </c>
      <c r="C35" s="6" t="s">
        <v>31</v>
      </c>
      <c r="D35" s="6" t="s">
        <v>31</v>
      </c>
      <c r="E35" s="6" t="s">
        <v>31</v>
      </c>
      <c r="F35" s="6" t="s">
        <v>31</v>
      </c>
      <c r="G35" s="6" t="s">
        <v>31</v>
      </c>
    </row>
    <row r="36" spans="1:7" ht="64.5" customHeight="1" thickBot="1" x14ac:dyDescent="0.25">
      <c r="A36" s="8" t="s">
        <v>45</v>
      </c>
      <c r="B36" s="10" t="s">
        <v>52</v>
      </c>
      <c r="C36" s="6" t="s">
        <v>31</v>
      </c>
      <c r="D36" s="6" t="s">
        <v>31</v>
      </c>
      <c r="E36" s="6" t="s">
        <v>31</v>
      </c>
      <c r="F36" s="6" t="s">
        <v>31</v>
      </c>
      <c r="G36" s="6" t="s">
        <v>31</v>
      </c>
    </row>
    <row r="37" spans="1:7" ht="243" customHeight="1" thickBot="1" x14ac:dyDescent="0.25">
      <c r="A37" s="11" t="s">
        <v>46</v>
      </c>
      <c r="B37" s="9" t="s">
        <v>53</v>
      </c>
      <c r="C37" s="12"/>
      <c r="D37" s="13"/>
      <c r="E37" s="13"/>
      <c r="F37" s="13"/>
      <c r="G37" s="14"/>
    </row>
    <row r="38" spans="1:7" ht="26.25" customHeight="1" thickBot="1" x14ac:dyDescent="0.25">
      <c r="A38" s="17"/>
      <c r="B38" s="18" t="s">
        <v>54</v>
      </c>
      <c r="C38" s="12"/>
      <c r="D38" s="13"/>
      <c r="E38" s="13"/>
      <c r="F38" s="13"/>
      <c r="G38" s="14"/>
    </row>
    <row r="39" spans="1:7" ht="39" customHeight="1" thickBot="1" x14ac:dyDescent="0.25">
      <c r="A39" s="8" t="s">
        <v>47</v>
      </c>
      <c r="B39" s="9" t="s">
        <v>55</v>
      </c>
      <c r="C39" s="6" t="s">
        <v>31</v>
      </c>
      <c r="D39" s="6" t="s">
        <v>31</v>
      </c>
      <c r="E39" s="6" t="s">
        <v>31</v>
      </c>
      <c r="F39" s="6" t="s">
        <v>31</v>
      </c>
      <c r="G39" s="6" t="s">
        <v>31</v>
      </c>
    </row>
    <row r="41" spans="1:7" ht="64.5" customHeight="1" thickBot="1" x14ac:dyDescent="0.25">
      <c r="A41" s="8" t="s">
        <v>57</v>
      </c>
      <c r="B41" s="9" t="s">
        <v>63</v>
      </c>
      <c r="C41" s="6" t="s">
        <v>31</v>
      </c>
      <c r="D41" s="6" t="s">
        <v>31</v>
      </c>
      <c r="E41" s="6" t="s">
        <v>31</v>
      </c>
      <c r="F41" s="6" t="s">
        <v>31</v>
      </c>
      <c r="G41" s="6" t="s">
        <v>31</v>
      </c>
    </row>
    <row r="42" spans="1:7" ht="115.5" customHeight="1" thickBot="1" x14ac:dyDescent="0.25">
      <c r="A42" s="8" t="s">
        <v>58</v>
      </c>
      <c r="B42" s="9" t="s">
        <v>64</v>
      </c>
      <c r="C42" s="12"/>
      <c r="D42" s="13"/>
      <c r="E42" s="19"/>
      <c r="F42" s="13"/>
      <c r="G42" s="14"/>
    </row>
    <row r="43" spans="1:7" ht="26.25" customHeight="1" thickBot="1" x14ac:dyDescent="0.25">
      <c r="A43" s="12"/>
      <c r="B43" s="18" t="s">
        <v>54</v>
      </c>
      <c r="C43" s="12"/>
      <c r="D43" s="13"/>
      <c r="E43" s="19"/>
      <c r="F43" s="13"/>
      <c r="G43" s="14"/>
    </row>
    <row r="44" spans="1:7" ht="115.5" customHeight="1" thickBot="1" x14ac:dyDescent="0.25">
      <c r="A44" s="8" t="s">
        <v>59</v>
      </c>
      <c r="B44" s="16" t="s">
        <v>65</v>
      </c>
      <c r="C44" s="6" t="s">
        <v>31</v>
      </c>
      <c r="D44" s="6" t="s">
        <v>31</v>
      </c>
      <c r="E44" s="6" t="s">
        <v>31</v>
      </c>
      <c r="F44" s="6" t="s">
        <v>31</v>
      </c>
      <c r="G44" s="6" t="s">
        <v>31</v>
      </c>
    </row>
    <row r="45" spans="1:7" ht="77.25" customHeight="1" thickBot="1" x14ac:dyDescent="0.25">
      <c r="A45" s="8" t="s">
        <v>60</v>
      </c>
      <c r="B45" s="16" t="s">
        <v>66</v>
      </c>
      <c r="C45" s="6" t="s">
        <v>31</v>
      </c>
      <c r="D45" s="6" t="s">
        <v>31</v>
      </c>
      <c r="E45" s="6" t="s">
        <v>31</v>
      </c>
      <c r="F45" s="6" t="s">
        <v>31</v>
      </c>
      <c r="G45" s="6" t="s">
        <v>31</v>
      </c>
    </row>
    <row r="46" spans="1:7" ht="51.75" customHeight="1" thickBot="1" x14ac:dyDescent="0.25">
      <c r="A46" s="3" t="s">
        <v>61</v>
      </c>
      <c r="B46" s="9" t="s">
        <v>67</v>
      </c>
      <c r="C46" s="6" t="s">
        <v>31</v>
      </c>
      <c r="D46" s="6" t="s">
        <v>31</v>
      </c>
      <c r="E46" s="6" t="s">
        <v>31</v>
      </c>
      <c r="F46" s="6" t="s">
        <v>31</v>
      </c>
      <c r="G46" s="6" t="s">
        <v>31</v>
      </c>
    </row>
    <row r="47" spans="1:7" ht="153.75" customHeight="1" thickBot="1" x14ac:dyDescent="0.25">
      <c r="A47" s="3" t="s">
        <v>62</v>
      </c>
      <c r="B47" s="9" t="s">
        <v>68</v>
      </c>
      <c r="C47" s="12"/>
      <c r="D47" s="13"/>
      <c r="E47" s="19"/>
      <c r="F47" s="13"/>
      <c r="G47" s="14"/>
    </row>
    <row r="49" spans="1:7" ht="77.25" customHeight="1" thickBot="1" x14ac:dyDescent="0.25">
      <c r="A49" s="6" t="s">
        <v>69</v>
      </c>
      <c r="B49" s="16" t="s">
        <v>80</v>
      </c>
      <c r="C49" s="6" t="s">
        <v>31</v>
      </c>
      <c r="D49" s="8" t="s">
        <v>31</v>
      </c>
      <c r="E49" s="8" t="s">
        <v>31</v>
      </c>
      <c r="F49" s="8" t="s">
        <v>31</v>
      </c>
      <c r="G49" s="8" t="s">
        <v>31</v>
      </c>
    </row>
    <row r="50" spans="1:7" ht="39" customHeight="1" thickBot="1" x14ac:dyDescent="0.25">
      <c r="A50" s="8" t="s">
        <v>70</v>
      </c>
      <c r="B50" s="15" t="s">
        <v>81</v>
      </c>
      <c r="C50" s="8" t="s">
        <v>31</v>
      </c>
      <c r="D50" s="8" t="s">
        <v>31</v>
      </c>
      <c r="E50" s="8" t="s">
        <v>31</v>
      </c>
      <c r="F50" s="8" t="s">
        <v>31</v>
      </c>
      <c r="G50" s="8" t="s">
        <v>31</v>
      </c>
    </row>
    <row r="51" spans="1:7" ht="51.75" customHeight="1" thickBot="1" x14ac:dyDescent="0.25">
      <c r="A51" s="8" t="s">
        <v>71</v>
      </c>
      <c r="B51" s="9" t="s">
        <v>67</v>
      </c>
      <c r="C51" s="8" t="s">
        <v>31</v>
      </c>
      <c r="D51" s="8" t="s">
        <v>31</v>
      </c>
      <c r="E51" s="8" t="s">
        <v>31</v>
      </c>
      <c r="F51" s="8" t="s">
        <v>31</v>
      </c>
      <c r="G51" s="8" t="s">
        <v>31</v>
      </c>
    </row>
    <row r="52" spans="1:7" ht="153.75" customHeight="1" thickBot="1" x14ac:dyDescent="0.25">
      <c r="A52" s="3" t="s">
        <v>72</v>
      </c>
      <c r="B52" s="9" t="s">
        <v>68</v>
      </c>
      <c r="C52" s="17"/>
      <c r="D52" s="17"/>
      <c r="E52" s="17"/>
      <c r="F52" s="17"/>
      <c r="G52" s="17"/>
    </row>
    <row r="53" spans="1:7" ht="13.5" thickBot="1" x14ac:dyDescent="0.25">
      <c r="A53" s="12"/>
      <c r="B53" s="20" t="s">
        <v>54</v>
      </c>
      <c r="C53" s="17"/>
      <c r="D53" s="17"/>
      <c r="E53" s="17"/>
      <c r="F53" s="17"/>
      <c r="G53" s="17"/>
    </row>
    <row r="54" spans="1:7" ht="64.5" customHeight="1" thickBot="1" x14ac:dyDescent="0.25">
      <c r="A54" s="8" t="s">
        <v>73</v>
      </c>
      <c r="B54" s="10" t="s">
        <v>82</v>
      </c>
      <c r="C54" s="8" t="s">
        <v>31</v>
      </c>
      <c r="D54" s="8" t="s">
        <v>31</v>
      </c>
      <c r="E54" s="8" t="s">
        <v>31</v>
      </c>
      <c r="F54" s="8" t="s">
        <v>31</v>
      </c>
      <c r="G54" s="8" t="s">
        <v>31</v>
      </c>
    </row>
    <row r="55" spans="1:7" ht="26.25" customHeight="1" thickBot="1" x14ac:dyDescent="0.25">
      <c r="A55" s="8" t="s">
        <v>74</v>
      </c>
      <c r="B55" s="15" t="s">
        <v>83</v>
      </c>
      <c r="C55" s="17"/>
      <c r="D55" s="17"/>
      <c r="E55" s="17"/>
      <c r="F55" s="17"/>
      <c r="G55" s="17"/>
    </row>
    <row r="56" spans="1:7" ht="13.5" thickBot="1" x14ac:dyDescent="0.25">
      <c r="A56" s="12"/>
      <c r="B56" s="20" t="s">
        <v>54</v>
      </c>
      <c r="C56" s="17"/>
      <c r="D56" s="17"/>
      <c r="E56" s="17"/>
      <c r="F56" s="17"/>
      <c r="G56" s="17"/>
    </row>
    <row r="57" spans="1:7" ht="64.5" customHeight="1" thickBot="1" x14ac:dyDescent="0.25">
      <c r="A57" s="8" t="s">
        <v>75</v>
      </c>
      <c r="B57" s="15" t="s">
        <v>84</v>
      </c>
      <c r="C57" s="11" t="s">
        <v>31</v>
      </c>
      <c r="D57" s="11" t="s">
        <v>31</v>
      </c>
      <c r="E57" s="11" t="s">
        <v>31</v>
      </c>
      <c r="F57" s="11" t="s">
        <v>31</v>
      </c>
      <c r="G57" s="11" t="s">
        <v>31</v>
      </c>
    </row>
    <row r="58" spans="1:7" ht="13.5" thickBot="1" x14ac:dyDescent="0.25">
      <c r="A58" s="49" t="s">
        <v>76</v>
      </c>
      <c r="B58" s="20" t="s">
        <v>85</v>
      </c>
      <c r="C58" s="52"/>
      <c r="D58" s="52"/>
      <c r="E58" s="52"/>
      <c r="F58" s="52"/>
      <c r="G58" s="52"/>
    </row>
    <row r="59" spans="1:7" ht="13.5" thickBot="1" x14ac:dyDescent="0.25">
      <c r="A59" s="51"/>
      <c r="B59" s="20" t="s">
        <v>86</v>
      </c>
      <c r="C59" s="53"/>
      <c r="D59" s="53"/>
      <c r="E59" s="53"/>
      <c r="F59" s="53"/>
      <c r="G59" s="53"/>
    </row>
    <row r="60" spans="1:7" ht="13.5" thickBot="1" x14ac:dyDescent="0.25">
      <c r="A60" s="49" t="s">
        <v>77</v>
      </c>
      <c r="B60" s="20" t="s">
        <v>87</v>
      </c>
      <c r="C60" s="52"/>
      <c r="D60" s="52"/>
      <c r="E60" s="52"/>
      <c r="F60" s="52"/>
      <c r="G60" s="52"/>
    </row>
    <row r="61" spans="1:7" ht="13.5" thickBot="1" x14ac:dyDescent="0.25">
      <c r="A61" s="50"/>
      <c r="B61" s="21" t="s">
        <v>88</v>
      </c>
      <c r="C61" s="39"/>
      <c r="D61" s="39"/>
      <c r="E61" s="39"/>
      <c r="F61" s="39"/>
      <c r="G61" s="39"/>
    </row>
    <row r="62" spans="1:7" ht="13.5" thickBot="1" x14ac:dyDescent="0.25">
      <c r="A62" s="51"/>
      <c r="B62" s="20" t="s">
        <v>89</v>
      </c>
      <c r="C62" s="53"/>
      <c r="D62" s="53"/>
      <c r="E62" s="53"/>
      <c r="F62" s="53"/>
      <c r="G62" s="53"/>
    </row>
    <row r="63" spans="1:7" ht="102.75" customHeight="1" thickBot="1" x14ac:dyDescent="0.25">
      <c r="A63" s="6" t="s">
        <v>79</v>
      </c>
      <c r="B63" s="15" t="s">
        <v>91</v>
      </c>
      <c r="C63" s="8" t="s">
        <v>56</v>
      </c>
      <c r="D63" s="8" t="s">
        <v>94</v>
      </c>
      <c r="E63" s="17"/>
      <c r="F63" s="3">
        <v>45</v>
      </c>
      <c r="G63" s="8">
        <f>18441*3/1000</f>
        <v>55.323</v>
      </c>
    </row>
    <row r="65" spans="1:1" x14ac:dyDescent="0.2">
      <c r="A65" s="1" t="s">
        <v>0</v>
      </c>
    </row>
    <row r="66" spans="1:1" x14ac:dyDescent="0.2">
      <c r="A66" s="1" t="s">
        <v>1</v>
      </c>
    </row>
    <row r="67" spans="1:1" x14ac:dyDescent="0.2">
      <c r="A67" s="1" t="s">
        <v>2</v>
      </c>
    </row>
    <row r="68" spans="1:1" x14ac:dyDescent="0.2">
      <c r="A68" s="1" t="s">
        <v>3</v>
      </c>
    </row>
    <row r="69" spans="1:1" x14ac:dyDescent="0.2">
      <c r="A69" s="1" t="s">
        <v>4</v>
      </c>
    </row>
    <row r="70" spans="1:1" x14ac:dyDescent="0.2">
      <c r="A70" s="1" t="s">
        <v>5</v>
      </c>
    </row>
    <row r="72" spans="1:1" x14ac:dyDescent="0.2">
      <c r="A72" s="1" t="s">
        <v>6</v>
      </c>
    </row>
    <row r="74" spans="1:1" x14ac:dyDescent="0.2">
      <c r="A74" s="1" t="s">
        <v>7</v>
      </c>
    </row>
    <row r="76" spans="1:1" x14ac:dyDescent="0.2">
      <c r="A76" s="1" t="s">
        <v>8</v>
      </c>
    </row>
    <row r="77" spans="1:1" x14ac:dyDescent="0.2">
      <c r="A77" s="1" t="s">
        <v>9</v>
      </c>
    </row>
    <row r="78" spans="1:1" x14ac:dyDescent="0.2">
      <c r="A78" s="1" t="s">
        <v>10</v>
      </c>
    </row>
    <row r="79" spans="1:1" x14ac:dyDescent="0.2">
      <c r="A79" s="1" t="s">
        <v>11</v>
      </c>
    </row>
    <row r="80" spans="1:1" x14ac:dyDescent="0.2">
      <c r="A80" s="1" t="s">
        <v>12</v>
      </c>
    </row>
    <row r="81" spans="1:7" x14ac:dyDescent="0.2">
      <c r="A81" s="1" t="s">
        <v>13</v>
      </c>
    </row>
    <row r="82" spans="1:7" ht="15" x14ac:dyDescent="0.2">
      <c r="A82" s="32" t="s">
        <v>123</v>
      </c>
      <c r="D82" s="54" t="s">
        <v>125</v>
      </c>
    </row>
    <row r="84" spans="1:7" x14ac:dyDescent="0.2">
      <c r="A84" s="1" t="s">
        <v>14</v>
      </c>
    </row>
    <row r="85" spans="1:7" x14ac:dyDescent="0.2">
      <c r="A85" s="1" t="s">
        <v>15</v>
      </c>
    </row>
    <row r="86" spans="1:7" x14ac:dyDescent="0.2">
      <c r="A86" s="1" t="s">
        <v>16</v>
      </c>
    </row>
    <row r="88" spans="1:7" ht="77.25" customHeight="1" thickBot="1" x14ac:dyDescent="0.25">
      <c r="A88" s="3" t="s">
        <v>17</v>
      </c>
      <c r="B88" s="4" t="s">
        <v>23</v>
      </c>
      <c r="C88" s="4" t="s">
        <v>29</v>
      </c>
      <c r="D88" s="4" t="s">
        <v>32</v>
      </c>
      <c r="E88" s="4" t="s">
        <v>34</v>
      </c>
      <c r="F88" s="4" t="s">
        <v>36</v>
      </c>
      <c r="G88" s="4" t="s">
        <v>38</v>
      </c>
    </row>
    <row r="89" spans="1:7" ht="13.5" thickBot="1" x14ac:dyDescent="0.25">
      <c r="A89" s="5" t="s">
        <v>18</v>
      </c>
      <c r="B89" s="5" t="s">
        <v>24</v>
      </c>
      <c r="C89" s="6" t="s">
        <v>30</v>
      </c>
      <c r="D89" s="6" t="s">
        <v>33</v>
      </c>
      <c r="E89" s="6" t="s">
        <v>35</v>
      </c>
      <c r="F89" s="5" t="s">
        <v>37</v>
      </c>
      <c r="G89" s="6" t="s">
        <v>39</v>
      </c>
    </row>
    <row r="90" spans="1:7" ht="26.25" customHeight="1" thickBot="1" x14ac:dyDescent="0.25">
      <c r="A90" s="6" t="s">
        <v>19</v>
      </c>
      <c r="B90" s="7" t="s">
        <v>25</v>
      </c>
      <c r="C90" s="6" t="s">
        <v>31</v>
      </c>
      <c r="D90" s="6" t="s">
        <v>31</v>
      </c>
      <c r="E90" s="6" t="s">
        <v>31</v>
      </c>
      <c r="F90" s="6" t="s">
        <v>31</v>
      </c>
      <c r="G90" s="6" t="s">
        <v>31</v>
      </c>
    </row>
    <row r="91" spans="1:7" ht="64.5" customHeight="1" thickBot="1" x14ac:dyDescent="0.25">
      <c r="A91" s="8" t="s">
        <v>20</v>
      </c>
      <c r="B91" s="9" t="s">
        <v>26</v>
      </c>
      <c r="C91" s="6" t="s">
        <v>31</v>
      </c>
      <c r="D91" s="6" t="s">
        <v>31</v>
      </c>
      <c r="E91" s="6" t="s">
        <v>31</v>
      </c>
      <c r="F91" s="6" t="s">
        <v>31</v>
      </c>
      <c r="G91" s="6" t="s">
        <v>31</v>
      </c>
    </row>
    <row r="92" spans="1:7" ht="64.5" customHeight="1" thickBot="1" x14ac:dyDescent="0.25">
      <c r="A92" s="8" t="s">
        <v>21</v>
      </c>
      <c r="B92" s="9" t="s">
        <v>27</v>
      </c>
      <c r="C92" s="6" t="s">
        <v>31</v>
      </c>
      <c r="D92" s="6" t="s">
        <v>31</v>
      </c>
      <c r="E92" s="6" t="s">
        <v>31</v>
      </c>
      <c r="F92" s="6" t="s">
        <v>31</v>
      </c>
      <c r="G92" s="6" t="s">
        <v>31</v>
      </c>
    </row>
    <row r="93" spans="1:7" ht="77.25" customHeight="1" thickBot="1" x14ac:dyDescent="0.25">
      <c r="A93" s="8" t="s">
        <v>22</v>
      </c>
      <c r="B93" s="10" t="s">
        <v>28</v>
      </c>
      <c r="C93" s="6" t="s">
        <v>31</v>
      </c>
      <c r="D93" s="6" t="s">
        <v>31</v>
      </c>
      <c r="E93" s="6" t="s">
        <v>31</v>
      </c>
      <c r="F93" s="6" t="s">
        <v>31</v>
      </c>
      <c r="G93" s="6" t="s">
        <v>31</v>
      </c>
    </row>
    <row r="95" spans="1:7" ht="243" customHeight="1" thickBot="1" x14ac:dyDescent="0.25">
      <c r="A95" s="3" t="s">
        <v>40</v>
      </c>
      <c r="B95" s="9" t="s">
        <v>48</v>
      </c>
      <c r="C95" s="12"/>
      <c r="D95" s="13"/>
      <c r="E95" s="19"/>
      <c r="F95" s="12"/>
      <c r="G95" s="23"/>
    </row>
    <row r="96" spans="1:7" ht="77.25" customHeight="1" thickBot="1" x14ac:dyDescent="0.25">
      <c r="A96" s="3" t="s">
        <v>41</v>
      </c>
      <c r="B96" s="15" t="s">
        <v>95</v>
      </c>
      <c r="C96" s="8"/>
      <c r="D96" s="8"/>
      <c r="E96" s="8"/>
      <c r="F96" s="8"/>
      <c r="G96" s="6"/>
    </row>
    <row r="97" spans="1:7" ht="26.25" customHeight="1" thickBot="1" x14ac:dyDescent="0.25">
      <c r="A97" s="8" t="s">
        <v>42</v>
      </c>
      <c r="B97" s="7" t="s">
        <v>49</v>
      </c>
      <c r="C97" s="8" t="s">
        <v>31</v>
      </c>
      <c r="D97" s="8" t="s">
        <v>31</v>
      </c>
      <c r="E97" s="8" t="s">
        <v>31</v>
      </c>
      <c r="F97" s="8" t="s">
        <v>31</v>
      </c>
      <c r="G97" s="8" t="s">
        <v>31</v>
      </c>
    </row>
    <row r="98" spans="1:7" ht="153.75" customHeight="1" thickBot="1" x14ac:dyDescent="0.25">
      <c r="A98" s="8" t="s">
        <v>43</v>
      </c>
      <c r="B98" s="9" t="s">
        <v>50</v>
      </c>
      <c r="C98" s="8" t="s">
        <v>31</v>
      </c>
      <c r="D98" s="8" t="s">
        <v>31</v>
      </c>
      <c r="E98" s="8" t="s">
        <v>31</v>
      </c>
      <c r="F98" s="8" t="s">
        <v>31</v>
      </c>
      <c r="G98" s="8" t="s">
        <v>31</v>
      </c>
    </row>
    <row r="99" spans="1:7" ht="39" customHeight="1" thickBot="1" x14ac:dyDescent="0.25">
      <c r="A99" s="8" t="s">
        <v>44</v>
      </c>
      <c r="B99" s="10" t="s">
        <v>51</v>
      </c>
      <c r="C99" s="6" t="s">
        <v>31</v>
      </c>
      <c r="D99" s="6" t="s">
        <v>31</v>
      </c>
      <c r="E99" s="6" t="s">
        <v>31</v>
      </c>
      <c r="F99" s="6" t="s">
        <v>31</v>
      </c>
      <c r="G99" s="6" t="s">
        <v>31</v>
      </c>
    </row>
    <row r="100" spans="1:7" ht="64.5" customHeight="1" thickBot="1" x14ac:dyDescent="0.25">
      <c r="A100" s="8" t="s">
        <v>45</v>
      </c>
      <c r="B100" s="10" t="s">
        <v>52</v>
      </c>
      <c r="C100" s="8" t="s">
        <v>31</v>
      </c>
      <c r="D100" s="8" t="s">
        <v>31</v>
      </c>
      <c r="E100" s="8" t="s">
        <v>31</v>
      </c>
      <c r="F100" s="8" t="s">
        <v>31</v>
      </c>
      <c r="G100" s="8" t="s">
        <v>31</v>
      </c>
    </row>
    <row r="101" spans="1:7" ht="243" customHeight="1" thickBot="1" x14ac:dyDescent="0.25">
      <c r="A101" s="3" t="s">
        <v>46</v>
      </c>
      <c r="B101" s="9" t="s">
        <v>53</v>
      </c>
      <c r="C101" s="12"/>
      <c r="D101" s="13"/>
      <c r="E101" s="19"/>
      <c r="F101" s="12"/>
      <c r="G101" s="23"/>
    </row>
    <row r="102" spans="1:7" ht="26.25" customHeight="1" thickBot="1" x14ac:dyDescent="0.25">
      <c r="A102" s="12"/>
      <c r="B102" s="18" t="s">
        <v>54</v>
      </c>
      <c r="C102" s="12"/>
      <c r="D102" s="13"/>
      <c r="E102" s="19"/>
      <c r="F102" s="12"/>
      <c r="G102" s="23"/>
    </row>
    <row r="103" spans="1:7" ht="39" customHeight="1" thickBot="1" x14ac:dyDescent="0.25">
      <c r="A103" s="8" t="s">
        <v>47</v>
      </c>
      <c r="B103" s="10" t="s">
        <v>55</v>
      </c>
      <c r="C103" s="8" t="s">
        <v>31</v>
      </c>
      <c r="D103" s="8" t="s">
        <v>31</v>
      </c>
      <c r="E103" s="8" t="s">
        <v>31</v>
      </c>
      <c r="F103" s="8" t="s">
        <v>31</v>
      </c>
      <c r="G103" s="8" t="s">
        <v>31</v>
      </c>
    </row>
    <row r="104" spans="1:7" ht="64.5" customHeight="1" thickBot="1" x14ac:dyDescent="0.25">
      <c r="A104" s="8" t="s">
        <v>57</v>
      </c>
      <c r="B104" s="9" t="s">
        <v>96</v>
      </c>
      <c r="C104" s="8" t="s">
        <v>31</v>
      </c>
      <c r="D104" s="8" t="s">
        <v>31</v>
      </c>
      <c r="E104" s="8" t="s">
        <v>31</v>
      </c>
      <c r="F104" s="8" t="s">
        <v>31</v>
      </c>
      <c r="G104" s="8" t="s">
        <v>31</v>
      </c>
    </row>
    <row r="106" spans="1:7" ht="115.5" customHeight="1" thickBot="1" x14ac:dyDescent="0.25">
      <c r="A106" s="8" t="s">
        <v>58</v>
      </c>
      <c r="B106" s="9" t="s">
        <v>99</v>
      </c>
      <c r="C106" s="12"/>
      <c r="D106" s="13"/>
      <c r="E106" s="19"/>
      <c r="F106" s="12"/>
      <c r="G106" s="14"/>
    </row>
    <row r="107" spans="1:7" ht="26.25" customHeight="1" thickBot="1" x14ac:dyDescent="0.25">
      <c r="A107" s="12"/>
      <c r="B107" s="18" t="s">
        <v>54</v>
      </c>
      <c r="C107" s="12"/>
      <c r="D107" s="13"/>
      <c r="E107" s="19"/>
      <c r="F107" s="12"/>
      <c r="G107" s="14"/>
    </row>
    <row r="108" spans="1:7" ht="115.5" customHeight="1" thickBot="1" x14ac:dyDescent="0.25">
      <c r="A108" s="8" t="s">
        <v>59</v>
      </c>
      <c r="B108" s="16" t="s">
        <v>65</v>
      </c>
      <c r="C108" s="6" t="s">
        <v>31</v>
      </c>
      <c r="D108" s="6" t="s">
        <v>31</v>
      </c>
      <c r="E108" s="6" t="s">
        <v>31</v>
      </c>
      <c r="F108" s="6" t="s">
        <v>31</v>
      </c>
      <c r="G108" s="6" t="s">
        <v>31</v>
      </c>
    </row>
    <row r="109" spans="1:7" ht="77.25" customHeight="1" thickBot="1" x14ac:dyDescent="0.25">
      <c r="A109" s="8" t="s">
        <v>60</v>
      </c>
      <c r="B109" s="16" t="s">
        <v>66</v>
      </c>
      <c r="C109" s="6" t="s">
        <v>31</v>
      </c>
      <c r="D109" s="6" t="s">
        <v>31</v>
      </c>
      <c r="E109" s="6" t="s">
        <v>31</v>
      </c>
      <c r="F109" s="6" t="s">
        <v>31</v>
      </c>
      <c r="G109" s="6" t="s">
        <v>31</v>
      </c>
    </row>
    <row r="110" spans="1:7" ht="51.75" customHeight="1" thickBot="1" x14ac:dyDescent="0.25">
      <c r="A110" s="8" t="s">
        <v>61</v>
      </c>
      <c r="B110" s="9" t="s">
        <v>100</v>
      </c>
      <c r="C110" s="6" t="s">
        <v>31</v>
      </c>
      <c r="D110" s="6" t="s">
        <v>31</v>
      </c>
      <c r="E110" s="6" t="s">
        <v>31</v>
      </c>
      <c r="F110" s="6" t="s">
        <v>31</v>
      </c>
      <c r="G110" s="6" t="s">
        <v>31</v>
      </c>
    </row>
    <row r="111" spans="1:7" ht="153.75" customHeight="1" thickBot="1" x14ac:dyDescent="0.25">
      <c r="A111" s="24" t="s">
        <v>62</v>
      </c>
      <c r="B111" s="9" t="s">
        <v>68</v>
      </c>
      <c r="C111" s="12"/>
      <c r="D111" s="13"/>
      <c r="E111" s="19"/>
      <c r="F111" s="12"/>
      <c r="G111" s="14"/>
    </row>
    <row r="112" spans="1:7" ht="77.25" customHeight="1" thickBot="1" x14ac:dyDescent="0.25">
      <c r="A112" s="3" t="s">
        <v>97</v>
      </c>
      <c r="B112" s="15" t="s">
        <v>101</v>
      </c>
      <c r="C112" s="6"/>
      <c r="D112" s="6"/>
      <c r="E112" s="19"/>
      <c r="F112" s="6"/>
      <c r="G112" s="6"/>
    </row>
    <row r="113" spans="1:7" ht="77.25" customHeight="1" thickBot="1" x14ac:dyDescent="0.25">
      <c r="A113" s="8" t="s">
        <v>69</v>
      </c>
      <c r="B113" s="16" t="s">
        <v>80</v>
      </c>
      <c r="C113" s="6" t="s">
        <v>31</v>
      </c>
      <c r="D113" s="6" t="s">
        <v>31</v>
      </c>
      <c r="E113" s="6" t="s">
        <v>31</v>
      </c>
      <c r="F113" s="6" t="s">
        <v>31</v>
      </c>
      <c r="G113" s="6" t="s">
        <v>31</v>
      </c>
    </row>
    <row r="114" spans="1:7" ht="39" customHeight="1" thickBot="1" x14ac:dyDescent="0.25">
      <c r="A114" s="8" t="s">
        <v>70</v>
      </c>
      <c r="B114" s="15" t="s">
        <v>81</v>
      </c>
      <c r="C114" s="6" t="s">
        <v>31</v>
      </c>
      <c r="D114" s="6" t="s">
        <v>31</v>
      </c>
      <c r="E114" s="6" t="s">
        <v>31</v>
      </c>
      <c r="F114" s="6" t="s">
        <v>31</v>
      </c>
      <c r="G114" s="6" t="s">
        <v>31</v>
      </c>
    </row>
    <row r="115" spans="1:7" ht="51.75" customHeight="1" thickBot="1" x14ac:dyDescent="0.25">
      <c r="A115" s="8" t="s">
        <v>71</v>
      </c>
      <c r="B115" s="9" t="s">
        <v>100</v>
      </c>
      <c r="C115" s="6" t="s">
        <v>31</v>
      </c>
      <c r="D115" s="6" t="s">
        <v>31</v>
      </c>
      <c r="E115" s="6" t="s">
        <v>31</v>
      </c>
      <c r="F115" s="6" t="s">
        <v>31</v>
      </c>
      <c r="G115" s="6" t="s">
        <v>31</v>
      </c>
    </row>
    <row r="117" spans="1:7" ht="153.75" customHeight="1" thickBot="1" x14ac:dyDescent="0.25">
      <c r="A117" s="3" t="s">
        <v>72</v>
      </c>
      <c r="B117" s="9" t="s">
        <v>102</v>
      </c>
      <c r="C117" s="17"/>
      <c r="D117" s="17"/>
      <c r="E117" s="17"/>
      <c r="F117" s="17"/>
      <c r="G117" s="17"/>
    </row>
    <row r="118" spans="1:7" ht="26.25" customHeight="1" thickBot="1" x14ac:dyDescent="0.25">
      <c r="A118" s="12"/>
      <c r="B118" s="18" t="s">
        <v>54</v>
      </c>
      <c r="C118" s="17"/>
      <c r="D118" s="17"/>
      <c r="E118" s="17"/>
      <c r="F118" s="17"/>
      <c r="G118" s="17"/>
    </row>
    <row r="119" spans="1:7" ht="64.5" customHeight="1" thickBot="1" x14ac:dyDescent="0.25">
      <c r="A119" s="8" t="s">
        <v>73</v>
      </c>
      <c r="B119" s="10" t="s">
        <v>82</v>
      </c>
      <c r="C119" s="6" t="s">
        <v>31</v>
      </c>
      <c r="D119" s="8" t="s">
        <v>31</v>
      </c>
      <c r="E119" s="8" t="s">
        <v>31</v>
      </c>
      <c r="F119" s="8" t="s">
        <v>31</v>
      </c>
      <c r="G119" s="8" t="s">
        <v>31</v>
      </c>
    </row>
    <row r="120" spans="1:7" ht="26.25" customHeight="1" thickBot="1" x14ac:dyDescent="0.25">
      <c r="A120" s="8" t="s">
        <v>74</v>
      </c>
      <c r="B120" s="10" t="s">
        <v>83</v>
      </c>
      <c r="C120" s="17"/>
      <c r="D120" s="17"/>
      <c r="E120" s="17"/>
      <c r="F120" s="17"/>
      <c r="G120" s="17"/>
    </row>
    <row r="121" spans="1:7" ht="26.25" customHeight="1" thickBot="1" x14ac:dyDescent="0.25">
      <c r="A121" s="12"/>
      <c r="B121" s="18" t="s">
        <v>54</v>
      </c>
      <c r="C121" s="17"/>
      <c r="D121" s="17"/>
      <c r="E121" s="17"/>
      <c r="F121" s="17"/>
      <c r="G121" s="17"/>
    </row>
    <row r="122" spans="1:7" ht="64.5" customHeight="1" thickBot="1" x14ac:dyDescent="0.25">
      <c r="A122" s="8" t="s">
        <v>75</v>
      </c>
      <c r="B122" s="15" t="s">
        <v>84</v>
      </c>
      <c r="C122" s="21" t="s">
        <v>31</v>
      </c>
      <c r="D122" s="21" t="s">
        <v>31</v>
      </c>
      <c r="E122" s="21" t="s">
        <v>31</v>
      </c>
      <c r="F122" s="21" t="s">
        <v>31</v>
      </c>
      <c r="G122" s="21" t="s">
        <v>31</v>
      </c>
    </row>
    <row r="123" spans="1:7" ht="13.5" customHeight="1" thickBot="1" x14ac:dyDescent="0.25">
      <c r="A123" s="49" t="s">
        <v>76</v>
      </c>
      <c r="B123" s="18" t="s">
        <v>85</v>
      </c>
      <c r="C123" s="52"/>
      <c r="D123" s="52"/>
      <c r="E123" s="52"/>
      <c r="F123" s="52"/>
      <c r="G123" s="52"/>
    </row>
    <row r="124" spans="1:7" ht="13.5" customHeight="1" thickBot="1" x14ac:dyDescent="0.25">
      <c r="A124" s="51"/>
      <c r="B124" s="18" t="s">
        <v>103</v>
      </c>
      <c r="C124" s="53"/>
      <c r="D124" s="53"/>
      <c r="E124" s="53"/>
      <c r="F124" s="53"/>
      <c r="G124" s="53"/>
    </row>
    <row r="125" spans="1:7" ht="26.25" customHeight="1" thickBot="1" x14ac:dyDescent="0.25">
      <c r="A125" s="49" t="s">
        <v>77</v>
      </c>
      <c r="B125" s="18" t="s">
        <v>87</v>
      </c>
      <c r="C125" s="52"/>
      <c r="D125" s="52"/>
      <c r="E125" s="52"/>
      <c r="F125" s="52"/>
      <c r="G125" s="52"/>
    </row>
    <row r="126" spans="1:7" ht="26.25" customHeight="1" thickBot="1" x14ac:dyDescent="0.25">
      <c r="A126" s="50"/>
      <c r="B126" s="7" t="s">
        <v>88</v>
      </c>
      <c r="C126" s="39"/>
      <c r="D126" s="39"/>
      <c r="E126" s="39"/>
      <c r="F126" s="39"/>
      <c r="G126" s="39"/>
    </row>
    <row r="127" spans="1:7" ht="26.25" customHeight="1" thickBot="1" x14ac:dyDescent="0.25">
      <c r="A127" s="51"/>
      <c r="B127" s="18" t="s">
        <v>89</v>
      </c>
      <c r="C127" s="53"/>
      <c r="D127" s="53"/>
      <c r="E127" s="53"/>
      <c r="F127" s="53"/>
      <c r="G127" s="53"/>
    </row>
    <row r="128" spans="1:7" ht="102.75" customHeight="1" thickBot="1" x14ac:dyDescent="0.25">
      <c r="A128" s="6" t="s">
        <v>78</v>
      </c>
      <c r="B128" s="15" t="s">
        <v>90</v>
      </c>
      <c r="C128" s="8"/>
      <c r="D128" s="8"/>
      <c r="E128" s="17"/>
      <c r="F128" s="22"/>
      <c r="G128" s="8"/>
    </row>
    <row r="129" spans="1:7" ht="102.75" customHeight="1" thickBot="1" x14ac:dyDescent="0.25">
      <c r="A129" s="6" t="s">
        <v>79</v>
      </c>
      <c r="B129" s="15" t="s">
        <v>91</v>
      </c>
      <c r="C129" s="8"/>
      <c r="D129" s="8"/>
      <c r="E129" s="17"/>
      <c r="F129" s="3"/>
      <c r="G129" s="8"/>
    </row>
    <row r="131" spans="1:7" x14ac:dyDescent="0.2">
      <c r="A131" s="55"/>
      <c r="B131" s="56"/>
      <c r="C131" s="56"/>
      <c r="D131" s="56"/>
      <c r="E131" s="56"/>
      <c r="F131" s="56"/>
      <c r="G131" s="56"/>
    </row>
    <row r="132" spans="1:7" x14ac:dyDescent="0.2">
      <c r="A132" s="55"/>
      <c r="B132" s="56"/>
      <c r="C132" s="56"/>
      <c r="D132" s="56"/>
      <c r="E132" s="56"/>
      <c r="F132" s="56"/>
      <c r="G132" s="56"/>
    </row>
    <row r="133" spans="1:7" x14ac:dyDescent="0.2">
      <c r="A133" s="55"/>
      <c r="B133" s="56"/>
      <c r="C133" s="56"/>
      <c r="D133" s="56"/>
      <c r="E133" s="56"/>
      <c r="F133" s="56"/>
      <c r="G133" s="56"/>
    </row>
    <row r="134" spans="1:7" x14ac:dyDescent="0.2">
      <c r="A134" s="55"/>
      <c r="B134" s="56"/>
      <c r="C134" s="56"/>
      <c r="D134" s="56"/>
      <c r="E134" s="56"/>
      <c r="F134" s="56"/>
      <c r="G134" s="56"/>
    </row>
    <row r="135" spans="1:7" x14ac:dyDescent="0.2">
      <c r="A135" s="55"/>
      <c r="B135" s="56"/>
      <c r="C135" s="56"/>
      <c r="D135" s="56"/>
      <c r="E135" s="56"/>
      <c r="F135" s="56"/>
      <c r="G135" s="56"/>
    </row>
    <row r="136" spans="1:7" x14ac:dyDescent="0.2">
      <c r="A136" s="56"/>
      <c r="B136" s="56"/>
      <c r="C136" s="56"/>
      <c r="D136" s="56"/>
      <c r="E136" s="56"/>
      <c r="F136" s="56"/>
      <c r="G136" s="56"/>
    </row>
    <row r="137" spans="1:7" x14ac:dyDescent="0.2">
      <c r="A137" s="55"/>
      <c r="B137" s="56"/>
      <c r="C137" s="56"/>
      <c r="D137" s="56"/>
      <c r="E137" s="56"/>
      <c r="F137" s="56"/>
      <c r="G137" s="56"/>
    </row>
    <row r="138" spans="1:7" x14ac:dyDescent="0.2">
      <c r="A138" s="56"/>
      <c r="B138" s="56"/>
      <c r="C138" s="56"/>
      <c r="D138" s="56"/>
      <c r="E138" s="56"/>
      <c r="F138" s="56"/>
      <c r="G138" s="56"/>
    </row>
    <row r="139" spans="1:7" x14ac:dyDescent="0.2">
      <c r="A139" s="55"/>
      <c r="B139" s="56"/>
      <c r="C139" s="56"/>
      <c r="D139" s="56"/>
      <c r="E139" s="56"/>
      <c r="F139" s="56"/>
      <c r="G139" s="56"/>
    </row>
    <row r="140" spans="1:7" x14ac:dyDescent="0.2">
      <c r="A140" s="56"/>
      <c r="B140" s="56"/>
      <c r="C140" s="56"/>
      <c r="D140" s="56"/>
      <c r="E140" s="56"/>
      <c r="F140" s="56"/>
      <c r="G140" s="56"/>
    </row>
    <row r="141" spans="1:7" x14ac:dyDescent="0.2">
      <c r="A141" s="55"/>
      <c r="B141" s="56"/>
      <c r="C141" s="56"/>
      <c r="D141" s="56"/>
      <c r="E141" s="56"/>
      <c r="F141" s="56"/>
      <c r="G141" s="56"/>
    </row>
    <row r="142" spans="1:7" x14ac:dyDescent="0.2">
      <c r="A142" s="55"/>
      <c r="B142" s="56"/>
      <c r="C142" s="56"/>
      <c r="D142" s="56"/>
      <c r="E142" s="56"/>
      <c r="F142" s="56"/>
      <c r="G142" s="56"/>
    </row>
    <row r="143" spans="1:7" x14ac:dyDescent="0.2">
      <c r="A143" s="55"/>
      <c r="B143" s="56"/>
      <c r="C143" s="56"/>
      <c r="D143" s="56"/>
      <c r="E143" s="56"/>
      <c r="F143" s="56"/>
      <c r="G143" s="56"/>
    </row>
    <row r="144" spans="1:7" x14ac:dyDescent="0.2">
      <c r="A144" s="55"/>
      <c r="B144" s="56"/>
      <c r="C144" s="56"/>
      <c r="D144" s="56"/>
      <c r="E144" s="56"/>
      <c r="F144" s="56"/>
      <c r="G144" s="56"/>
    </row>
    <row r="145" spans="1:7" x14ac:dyDescent="0.2">
      <c r="A145" s="56"/>
      <c r="B145" s="56"/>
      <c r="C145" s="56"/>
      <c r="D145" s="56"/>
      <c r="E145" s="56"/>
      <c r="F145" s="56"/>
      <c r="G145" s="56"/>
    </row>
    <row r="146" spans="1:7" ht="13.5" customHeight="1" x14ac:dyDescent="0.2">
      <c r="A146" s="57"/>
      <c r="B146" s="58"/>
      <c r="C146" s="59"/>
      <c r="D146" s="59"/>
      <c r="E146" s="59"/>
      <c r="F146" s="60"/>
      <c r="G146" s="56"/>
    </row>
    <row r="147" spans="1:7" x14ac:dyDescent="0.2">
      <c r="A147" s="57"/>
      <c r="B147" s="58"/>
      <c r="C147" s="61"/>
      <c r="D147" s="62"/>
      <c r="E147" s="63"/>
      <c r="F147" s="60"/>
      <c r="G147" s="56"/>
    </row>
    <row r="148" spans="1:7" x14ac:dyDescent="0.2">
      <c r="A148" s="64"/>
      <c r="B148" s="65"/>
      <c r="C148" s="66"/>
      <c r="D148" s="66"/>
      <c r="E148" s="66"/>
      <c r="F148" s="65"/>
      <c r="G148" s="56"/>
    </row>
    <row r="149" spans="1:7" ht="64.5" customHeight="1" x14ac:dyDescent="0.2">
      <c r="A149" s="67"/>
      <c r="B149" s="68"/>
      <c r="C149" s="69"/>
      <c r="D149" s="69"/>
      <c r="E149" s="69"/>
      <c r="F149" s="69"/>
      <c r="G149" s="56"/>
    </row>
    <row r="150" spans="1:7" ht="51.75" customHeight="1" x14ac:dyDescent="0.2">
      <c r="A150" s="67"/>
      <c r="B150" s="70"/>
      <c r="C150" s="69"/>
      <c r="D150" s="69"/>
      <c r="E150" s="69"/>
      <c r="F150" s="69"/>
      <c r="G150" s="56"/>
    </row>
  </sheetData>
  <mergeCells count="28">
    <mergeCell ref="G60:G62"/>
    <mergeCell ref="A58:A59"/>
    <mergeCell ref="C58:C59"/>
    <mergeCell ref="D58:D59"/>
    <mergeCell ref="E58:E59"/>
    <mergeCell ref="F58:F59"/>
    <mergeCell ref="G58:G59"/>
    <mergeCell ref="A60:A62"/>
    <mergeCell ref="C60:C62"/>
    <mergeCell ref="D60:D62"/>
    <mergeCell ref="E60:E62"/>
    <mergeCell ref="F60:F62"/>
    <mergeCell ref="G125:G127"/>
    <mergeCell ref="A123:A124"/>
    <mergeCell ref="C123:C124"/>
    <mergeCell ref="D123:D124"/>
    <mergeCell ref="E123:E124"/>
    <mergeCell ref="F123:F124"/>
    <mergeCell ref="G123:G124"/>
    <mergeCell ref="A146:A147"/>
    <mergeCell ref="B146:B147"/>
    <mergeCell ref="C146:E146"/>
    <mergeCell ref="F146:F147"/>
    <mergeCell ref="A125:A127"/>
    <mergeCell ref="C125:C127"/>
    <mergeCell ref="D125:D127"/>
    <mergeCell ref="E125:E127"/>
    <mergeCell ref="F125:F1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ЕЭС</vt:lpstr>
      <vt:lpstr>Лист2</vt:lpstr>
      <vt:lpstr>Для сайта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Гостевая</dc:creator>
  <cp:lastModifiedBy>Незнаев Семен</cp:lastModifiedBy>
  <dcterms:created xsi:type="dcterms:W3CDTF">2021-06-28T09:27:50Z</dcterms:created>
  <dcterms:modified xsi:type="dcterms:W3CDTF">2021-06-30T09:49:37Z</dcterms:modified>
</cp:coreProperties>
</file>